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720F7C91-FF91-47DF-AA94-357FD99A138D}" xr6:coauthVersionLast="47" xr6:coauthVersionMax="47" xr10:uidLastSave="{00000000-0000-0000-0000-000000000000}"/>
  <workbookProtection workbookAlgorithmName="SHA-512" workbookHashValue="5j4+U5BKg5gsJeLcgjvAM35ejD593mXFQTDu8frUfmouDczxqdEZYc2JrixaTbBx5btcUQB3uHi5iJZPA3IDDg==" workbookSaltValue="SLvyOjiC6doQZZGdHWNUCQ==" workbookSpinCount="100000" lockStructure="1"/>
  <bookViews>
    <workbookView xWindow="-108" yWindow="-108" windowWidth="23256" windowHeight="12456" tabRatio="716" xr2:uid="{00000000-000D-0000-FFFF-FFFF00000000}"/>
  </bookViews>
  <sheets>
    <sheet name="注意事項" sheetId="21" r:id="rId1"/>
    <sheet name="第４号第３表 （一般乗用（限定））" sheetId="17" r:id="rId2"/>
    <sheet name="【編集不可】出力シート" sheetId="9" r:id="rId3"/>
    <sheet name="【編集不可】運輸支局等一覧" sheetId="19" r:id="rId4"/>
  </sheets>
  <definedNames>
    <definedName name="_xlnm.Print_Area" localSheetId="1">'第４号第３表 （一般乗用（限定））'!$A$1:$U$48</definedName>
    <definedName name="_xlnm.Print_Area" localSheetId="0">注意事項!$A$1:$F$8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5" i="19" l="1"/>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C9" i="17" l="1"/>
  <c r="B2" i="9" l="1"/>
  <c r="A2" i="9" s="1"/>
  <c r="P2" i="9" l="1"/>
  <c r="O2" i="9" l="1"/>
  <c r="N2" i="9"/>
  <c r="M2" i="9"/>
  <c r="L2" i="9"/>
  <c r="K2" i="9"/>
  <c r="J2" i="9"/>
  <c r="I2" i="9"/>
  <c r="H2" i="9"/>
  <c r="G2" i="9"/>
  <c r="F2" i="9"/>
  <c r="E2" i="9"/>
  <c r="D2" i="9"/>
  <c r="C2" i="9"/>
</calcChain>
</file>

<file path=xl/sharedStrings.xml><?xml version="1.0" encoding="utf-8"?>
<sst xmlns="http://schemas.openxmlformats.org/spreadsheetml/2006/main" count="176" uniqueCount="127">
  <si>
    <t>管轄区域内</t>
    <rPh sb="0" eb="2">
      <t>カンカツ</t>
    </rPh>
    <rPh sb="2" eb="5">
      <t>クイキナイ</t>
    </rPh>
    <phoneticPr fontId="1"/>
  </si>
  <si>
    <t>事故件数 （前年4月1日から本年3月31日まで）</t>
    <rPh sb="0" eb="2">
      <t>ジコ</t>
    </rPh>
    <rPh sb="2" eb="4">
      <t>ケンスウ</t>
    </rPh>
    <rPh sb="6" eb="8">
      <t>ゼンネン</t>
    </rPh>
    <rPh sb="9" eb="10">
      <t>ガツ</t>
    </rPh>
    <rPh sb="11" eb="12">
      <t>ニチ</t>
    </rPh>
    <rPh sb="14" eb="16">
      <t>ホンネン</t>
    </rPh>
    <rPh sb="17" eb="18">
      <t>ガツ</t>
    </rPh>
    <rPh sb="20" eb="21">
      <t>ニチ</t>
    </rPh>
    <phoneticPr fontId="1"/>
  </si>
  <si>
    <t>営業収入　（千円）</t>
    <rPh sb="0" eb="2">
      <t>エイギョウ</t>
    </rPh>
    <rPh sb="2" eb="4">
      <t>シュウニュウ</t>
    </rPh>
    <rPh sb="6" eb="8">
      <t>センエン</t>
    </rPh>
    <phoneticPr fontId="1"/>
  </si>
  <si>
    <t>輸送人員　（人）</t>
    <rPh sb="0" eb="2">
      <t>ユソウ</t>
    </rPh>
    <rPh sb="2" eb="4">
      <t>ジンイン</t>
    </rPh>
    <rPh sb="6" eb="7">
      <t>ニン</t>
    </rPh>
    <phoneticPr fontId="1"/>
  </si>
  <si>
    <t>走行キロ　（キロメートル）</t>
    <rPh sb="0" eb="2">
      <t>ソウコウ</t>
    </rPh>
    <phoneticPr fontId="1"/>
  </si>
  <si>
    <t>輸送実績 （前年4月1日から本年3月31日まで）</t>
    <rPh sb="0" eb="2">
      <t>ユソウ</t>
    </rPh>
    <rPh sb="2" eb="4">
      <t>ジッセキ</t>
    </rPh>
    <phoneticPr fontId="1"/>
  </si>
  <si>
    <t>（</t>
    <phoneticPr fontId="1"/>
  </si>
  <si>
    <t>事業用自動車数　（両）</t>
    <rPh sb="0" eb="2">
      <t>ジギョウ</t>
    </rPh>
    <rPh sb="2" eb="6">
      <t>ヨウジドウシャ</t>
    </rPh>
    <rPh sb="6" eb="7">
      <t>スウ</t>
    </rPh>
    <rPh sb="9" eb="10">
      <t>リョウ</t>
    </rPh>
    <phoneticPr fontId="1"/>
  </si>
  <si>
    <t>電話番号</t>
    <rPh sb="0" eb="2">
      <t>デンワ</t>
    </rPh>
    <rPh sb="2" eb="4">
      <t>バンゴウ</t>
    </rPh>
    <phoneticPr fontId="1"/>
  </si>
  <si>
    <t>事業者名</t>
    <rPh sb="0" eb="4">
      <t>ジギョウシャメイ</t>
    </rPh>
    <phoneticPr fontId="1"/>
  </si>
  <si>
    <t>住　　　所</t>
    <rPh sb="0" eb="1">
      <t>ジュウ</t>
    </rPh>
    <rPh sb="4" eb="5">
      <t>ショ</t>
    </rPh>
    <phoneticPr fontId="1"/>
  </si>
  <si>
    <t>あて</t>
    <phoneticPr fontId="1"/>
  </si>
  <si>
    <t>事業者番号</t>
    <phoneticPr fontId="1"/>
  </si>
  <si>
    <t>支局
NO</t>
    <rPh sb="0" eb="2">
      <t>シキョク</t>
    </rPh>
    <phoneticPr fontId="1"/>
  </si>
  <si>
    <t>所管
支局名</t>
    <rPh sb="0" eb="2">
      <t>ショカン</t>
    </rPh>
    <rPh sb="3" eb="5">
      <t>シキョク</t>
    </rPh>
    <rPh sb="5" eb="6">
      <t>メイ</t>
    </rPh>
    <phoneticPr fontId="1"/>
  </si>
  <si>
    <t>営業収入（管轄区域内）
（千円）</t>
    <rPh sb="0" eb="4">
      <t>エイギョウシュウニュウ</t>
    </rPh>
    <rPh sb="5" eb="10">
      <t>カンカツクイキナイ</t>
    </rPh>
    <rPh sb="13" eb="15">
      <t>センエン</t>
    </rPh>
    <phoneticPr fontId="1"/>
  </si>
  <si>
    <t>営業収入（全国）
（千円）</t>
    <rPh sb="0" eb="4">
      <t>エイギョウシュウニュウ</t>
    </rPh>
    <rPh sb="5" eb="7">
      <t>ゼンコク</t>
    </rPh>
    <rPh sb="10" eb="12">
      <t>センエン</t>
    </rPh>
    <phoneticPr fontId="1"/>
  </si>
  <si>
    <t>事業概況　</t>
    <rPh sb="0" eb="2">
      <t>ジギョウ</t>
    </rPh>
    <rPh sb="2" eb="4">
      <t>ガイキョウ</t>
    </rPh>
    <phoneticPr fontId="1"/>
  </si>
  <si>
    <t>年3月31日現在）</t>
    <phoneticPr fontId="1"/>
  </si>
  <si>
    <t>従業員数　（人）</t>
    <rPh sb="0" eb="2">
      <t>ジュウギョウ</t>
    </rPh>
    <rPh sb="2" eb="4">
      <t>インスウ</t>
    </rPh>
    <rPh sb="6" eb="7">
      <t>ヒト</t>
    </rPh>
    <phoneticPr fontId="1"/>
  </si>
  <si>
    <t>従業員数
(管轄区域内）
（人）</t>
    <rPh sb="0" eb="4">
      <t>ジュウギョウインスウ</t>
    </rPh>
    <rPh sb="6" eb="11">
      <t>カンカツクイキナイ</t>
    </rPh>
    <phoneticPr fontId="1"/>
  </si>
  <si>
    <t>運転者数
（管轄区域内）
（人）</t>
    <rPh sb="0" eb="4">
      <t>ウンテンシャスウ</t>
    </rPh>
    <rPh sb="6" eb="11">
      <t>カンカツクイキナイ</t>
    </rPh>
    <phoneticPr fontId="1"/>
  </si>
  <si>
    <t>従業員数
(全国）
（人）</t>
    <rPh sb="0" eb="4">
      <t>ジュウギョウインスウ</t>
    </rPh>
    <rPh sb="6" eb="8">
      <t>ゼンコク</t>
    </rPh>
    <phoneticPr fontId="1"/>
  </si>
  <si>
    <t>運転者数
（全国）
（人）</t>
    <rPh sb="0" eb="4">
      <t>ウンテンシャスウ</t>
    </rPh>
    <rPh sb="6" eb="8">
      <t>ゼンコク</t>
    </rPh>
    <phoneticPr fontId="1"/>
  </si>
  <si>
    <t>輸送人員
（管轄区域内）
（人）</t>
    <rPh sb="0" eb="4">
      <t>ユソウジンイン</t>
    </rPh>
    <phoneticPr fontId="1"/>
  </si>
  <si>
    <t>事業用自動車数
（管轄区域内）
（両）</t>
    <rPh sb="0" eb="7">
      <t>ジギョウヨウジドウシャスウ</t>
    </rPh>
    <phoneticPr fontId="1"/>
  </si>
  <si>
    <t>事業用自動車数
（全国）
（両）</t>
    <rPh sb="9" eb="11">
      <t>ゼンコク</t>
    </rPh>
    <phoneticPr fontId="1"/>
  </si>
  <si>
    <t>輸送人員
（全国）
（人）</t>
    <rPh sb="6" eb="8">
      <t>ゼンコク</t>
    </rPh>
    <phoneticPr fontId="1"/>
  </si>
  <si>
    <t>うち運転者数（人）</t>
    <phoneticPr fontId="1"/>
  </si>
  <si>
    <t>全　　　　国</t>
    <phoneticPr fontId="1"/>
  </si>
  <si>
    <t>年度）</t>
    <rPh sb="0" eb="2">
      <t>ネンド</t>
    </rPh>
    <phoneticPr fontId="1"/>
  </si>
  <si>
    <t>事業者名</t>
    <rPh sb="0" eb="3">
      <t>ジギョウシャ</t>
    </rPh>
    <rPh sb="3" eb="4">
      <t>メイ</t>
    </rPh>
    <phoneticPr fontId="1"/>
  </si>
  <si>
    <t>走行キロ
（管轄区域内）
（キロメートル）</t>
    <rPh sb="6" eb="11">
      <t>カンカツクイキナイ</t>
    </rPh>
    <phoneticPr fontId="1"/>
  </si>
  <si>
    <t>走行キロ
（全国）
（キロメートル）</t>
    <rPh sb="0" eb="2">
      <t>ソウコウ</t>
    </rPh>
    <rPh sb="6" eb="8">
      <t>ゼンコク</t>
    </rPh>
    <phoneticPr fontId="1"/>
  </si>
  <si>
    <t>代表者名（役職名及び氏名）</t>
    <rPh sb="0" eb="3">
      <t>ダイヒョウシャ</t>
    </rPh>
    <rPh sb="3" eb="4">
      <t>メイ</t>
    </rPh>
    <phoneticPr fontId="1"/>
  </si>
  <si>
    <t>交通事故件数</t>
    <rPh sb="0" eb="2">
      <t>コウツウ</t>
    </rPh>
    <rPh sb="2" eb="4">
      <t>ジコ</t>
    </rPh>
    <rPh sb="4" eb="6">
      <t>ケンスウ</t>
    </rPh>
    <phoneticPr fontId="1"/>
  </si>
  <si>
    <t>死者数</t>
    <rPh sb="0" eb="3">
      <t>シシャスウ</t>
    </rPh>
    <phoneticPr fontId="1"/>
  </si>
  <si>
    <t>負傷者数</t>
    <rPh sb="0" eb="3">
      <t>フショウシャ</t>
    </rPh>
    <rPh sb="3" eb="4">
      <t>スウ</t>
    </rPh>
    <phoneticPr fontId="1"/>
  </si>
  <si>
    <t>重大事故件数</t>
    <rPh sb="0" eb="2">
      <t>ジュウダイ</t>
    </rPh>
    <rPh sb="2" eb="4">
      <t>ジコ</t>
    </rPh>
    <rPh sb="4" eb="6">
      <t>ケンスウ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</si>
  <si>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</si>
  <si>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</si>
  <si>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</si>
  <si>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</si>
  <si>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</si>
  <si>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</si>
  <si>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</si>
  <si>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</si>
  <si>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群馬運輸支局</t>
  </si>
  <si>
    <t>千葉運輸支局</t>
  </si>
  <si>
    <t>茨城運輸支局</t>
  </si>
  <si>
    <t>栃木運輸支局</t>
  </si>
  <si>
    <t>山梨運輸支局</t>
  </si>
  <si>
    <t>岐阜運輸支局</t>
  </si>
  <si>
    <t>鳥取運輸支局</t>
  </si>
  <si>
    <t>島根運輸支局</t>
  </si>
  <si>
    <t>岡山運輸支局</t>
  </si>
  <si>
    <t>徳島運輸支局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</si>
  <si>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</si>
  <si>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</si>
  <si>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</si>
  <si>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</si>
  <si>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</si>
  <si>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</si>
  <si>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○○運輸監理部又は○○運輸支局</t>
    <rPh sb="2" eb="4">
      <t>ウンユ</t>
    </rPh>
    <rPh sb="4" eb="6">
      <t>カンリ</t>
    </rPh>
    <rPh sb="6" eb="7">
      <t>ブ</t>
    </rPh>
    <rPh sb="7" eb="8">
      <t>マタ</t>
    </rPh>
    <rPh sb="11" eb="13">
      <t>ウンユ</t>
    </rPh>
    <rPh sb="13" eb="15">
      <t>シキョク</t>
    </rPh>
    <phoneticPr fontId="1"/>
  </si>
  <si>
    <t>注意事項：</t>
    <rPh sb="0" eb="2">
      <t>チュウイ</t>
    </rPh>
    <rPh sb="2" eb="4">
      <t>ジコウ</t>
    </rPh>
    <phoneticPr fontId="1"/>
  </si>
  <si>
    <r>
      <t>②</t>
    </r>
    <r>
      <rPr>
        <sz val="7"/>
        <rFont val="ＭＳ Ｐゴシック"/>
        <family val="1"/>
        <charset val="128"/>
      </rPr>
      <t>     </t>
    </r>
    <r>
      <rPr>
        <sz val="7"/>
        <rFont val="Times New Roman"/>
        <family val="1"/>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</si>
  <si>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t>③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</si>
  <si>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r>
      <t>④</t>
    </r>
    <r>
      <rPr>
        <sz val="7"/>
        <rFont val="ＭＳ Ｐゴシック"/>
        <family val="1"/>
        <charset val="128"/>
      </rPr>
      <t>     </t>
    </r>
    <r>
      <rPr>
        <sz val="7"/>
        <rFont val="Times New Roman"/>
        <family val="1"/>
      </rPr>
      <t xml:space="preserve"> </t>
    </r>
    <r>
      <rPr>
        <sz val="10.5"/>
        <rFont val="ＭＳ Ｐゴシック"/>
        <family val="3"/>
        <charset val="128"/>
      </rPr>
      <t>数値の項目を記入する際は、単位は様式中で指定していますので、指定された単位に従って、数値のみ記入をお願いします。</t>
    </r>
    <rPh sb="12" eb="14">
      <t>キニュウ</t>
    </rPh>
    <rPh sb="52" eb="54">
      <t>キニュウ</t>
    </rPh>
    <phoneticPr fontId="1"/>
  </si>
  <si>
    <t>運送回数　（回）</t>
    <rPh sb="0" eb="2">
      <t>ウンソウ</t>
    </rPh>
    <rPh sb="2" eb="4">
      <t>カイスウ</t>
    </rPh>
    <rPh sb="6" eb="7">
      <t>カイ</t>
    </rPh>
    <phoneticPr fontId="1"/>
  </si>
  <si>
    <t>限定</t>
    <rPh sb="0" eb="2">
      <t>ゲンテイ</t>
    </rPh>
    <phoneticPr fontId="1"/>
  </si>
  <si>
    <t>一般乗用旅客自動車運送事業（限定）輸送実績報告書</t>
    <rPh sb="0" eb="2">
      <t>イッパン</t>
    </rPh>
    <rPh sb="2" eb="4">
      <t>ジョウヨウ</t>
    </rPh>
    <rPh sb="4" eb="6">
      <t>リョキャク</t>
    </rPh>
    <rPh sb="6" eb="9">
      <t>ジドウシャ</t>
    </rPh>
    <rPh sb="9" eb="11">
      <t>ウンソウ</t>
    </rPh>
    <rPh sb="11" eb="13">
      <t>ジギョウ</t>
    </rPh>
    <rPh sb="14" eb="16">
      <t>ゲンテイ</t>
    </rPh>
    <rPh sb="17" eb="19">
      <t>ユソウ</t>
    </rPh>
    <rPh sb="19" eb="21">
      <t>ジッセキ</t>
    </rPh>
    <rPh sb="21" eb="24">
      <t>ホウコクショ</t>
    </rPh>
    <phoneticPr fontId="1"/>
  </si>
  <si>
    <t>兼営事業</t>
    <rPh sb="0" eb="2">
      <t>ケンエイ</t>
    </rPh>
    <rPh sb="2" eb="4">
      <t>ジギョウ</t>
    </rPh>
    <phoneticPr fontId="1"/>
  </si>
  <si>
    <t>　　　　 3 従業員数の欄の（　　　）には、運転者数を記載すること。</t>
    <phoneticPr fontId="1"/>
  </si>
  <si>
    <t>　　　　 4 交通事故とは、道路交通法（昭和２３年法律第１０５号）第７２条第１項の交通事故をいう。</t>
    <phoneticPr fontId="1"/>
  </si>
  <si>
    <t>　　　　 5 重大事故とは、自動車事故報告規則（昭和２６年運輸省令第１０４号）第２条の事故をいう。</t>
    <phoneticPr fontId="1"/>
  </si>
  <si>
    <t>備考　 １ 兼営事業については、主な兼営事業の名称を記載すること。</t>
    <rPh sb="0" eb="2">
      <t>ビコウ</t>
    </rPh>
    <phoneticPr fontId="1"/>
  </si>
  <si>
    <t>資本金（基金）の額（千円）</t>
    <rPh sb="0" eb="3">
      <t>シホンキン</t>
    </rPh>
    <rPh sb="4" eb="6">
      <t>キキン</t>
    </rPh>
    <rPh sb="8" eb="9">
      <t>ガク</t>
    </rPh>
    <rPh sb="10" eb="12">
      <t>センエン</t>
    </rPh>
    <phoneticPr fontId="1"/>
  </si>
  <si>
    <t>No</t>
    <phoneticPr fontId="1"/>
  </si>
  <si>
    <t>運輸局</t>
    <phoneticPr fontId="1"/>
  </si>
  <si>
    <t>‐</t>
    <phoneticPr fontId="1"/>
  </si>
  <si>
    <t>北海道</t>
    <rPh sb="0" eb="3">
      <t>ホッカイドウ</t>
    </rPh>
    <phoneticPr fontId="1"/>
  </si>
  <si>
    <t>青森運輸支局</t>
    <rPh sb="0" eb="2">
      <t>アオモリ</t>
    </rPh>
    <phoneticPr fontId="1"/>
  </si>
  <si>
    <t>東北</t>
    <rPh sb="0" eb="2">
      <t>トウホク</t>
    </rPh>
    <phoneticPr fontId="1"/>
  </si>
  <si>
    <t>岩手運輸支局</t>
    <rPh sb="0" eb="2">
      <t>イワテ</t>
    </rPh>
    <phoneticPr fontId="1"/>
  </si>
  <si>
    <t>宮城運輸支局</t>
    <rPh sb="0" eb="2">
      <t>ミヤギ</t>
    </rPh>
    <phoneticPr fontId="1"/>
  </si>
  <si>
    <t>秋田運輸支局</t>
    <rPh sb="0" eb="2">
      <t>アキタ</t>
    </rPh>
    <phoneticPr fontId="1"/>
  </si>
  <si>
    <t>山形運輸支局</t>
    <rPh sb="0" eb="2">
      <t>ヤマガタ</t>
    </rPh>
    <phoneticPr fontId="1"/>
  </si>
  <si>
    <t>福島運輸支局</t>
    <rPh sb="0" eb="2">
      <t>フクシマ</t>
    </rPh>
    <phoneticPr fontId="1"/>
  </si>
  <si>
    <t>関東</t>
    <rPh sb="0" eb="2">
      <t>カントウ</t>
    </rPh>
    <phoneticPr fontId="1"/>
  </si>
  <si>
    <t>埼玉運輸支局</t>
    <rPh sb="0" eb="2">
      <t>サイタマ</t>
    </rPh>
    <phoneticPr fontId="1"/>
  </si>
  <si>
    <t>東京運輸支局</t>
    <rPh sb="0" eb="2">
      <t>トウキョウ</t>
    </rPh>
    <phoneticPr fontId="1"/>
  </si>
  <si>
    <t>神奈川運輸支局</t>
    <rPh sb="0" eb="3">
      <t>カナガワ</t>
    </rPh>
    <phoneticPr fontId="1"/>
  </si>
  <si>
    <t>新潟運輸支局</t>
    <rPh sb="0" eb="2">
      <t>ニイガタ</t>
    </rPh>
    <phoneticPr fontId="1"/>
  </si>
  <si>
    <t>北陸信越</t>
    <rPh sb="0" eb="2">
      <t>ホクリク</t>
    </rPh>
    <rPh sb="2" eb="4">
      <t>シンエツ</t>
    </rPh>
    <phoneticPr fontId="1"/>
  </si>
  <si>
    <t>富山運輸支局</t>
    <rPh sb="0" eb="2">
      <t>トヤマ</t>
    </rPh>
    <phoneticPr fontId="1"/>
  </si>
  <si>
    <t>石川運輸支局</t>
    <rPh sb="0" eb="2">
      <t>イシカワ</t>
    </rPh>
    <phoneticPr fontId="1"/>
  </si>
  <si>
    <t>長野運輸支局</t>
    <rPh sb="0" eb="2">
      <t>ナガノ</t>
    </rPh>
    <phoneticPr fontId="1"/>
  </si>
  <si>
    <t>福井運輸支局</t>
    <rPh sb="0" eb="2">
      <t>フクイ</t>
    </rPh>
    <phoneticPr fontId="1"/>
  </si>
  <si>
    <t>中部</t>
    <rPh sb="0" eb="2">
      <t>チュウブ</t>
    </rPh>
    <phoneticPr fontId="1"/>
  </si>
  <si>
    <t>静岡運輸支局</t>
    <rPh sb="0" eb="2">
      <t>シズオカ</t>
    </rPh>
    <phoneticPr fontId="1"/>
  </si>
  <si>
    <t>愛知運輸支局</t>
    <rPh sb="0" eb="2">
      <t>アイチ</t>
    </rPh>
    <phoneticPr fontId="1"/>
  </si>
  <si>
    <t>三重運輸支局</t>
    <rPh sb="0" eb="2">
      <t>ミエ</t>
    </rPh>
    <phoneticPr fontId="1"/>
  </si>
  <si>
    <t>滋賀運輸支局</t>
    <phoneticPr fontId="1"/>
  </si>
  <si>
    <t>近畿</t>
    <rPh sb="0" eb="2">
      <t>キンキ</t>
    </rPh>
    <phoneticPr fontId="1"/>
  </si>
  <si>
    <t>京都運輸支局</t>
    <rPh sb="0" eb="2">
      <t>キョウト</t>
    </rPh>
    <phoneticPr fontId="1"/>
  </si>
  <si>
    <t>大阪運輸支局</t>
    <rPh sb="0" eb="2">
      <t>オオサカ</t>
    </rPh>
    <phoneticPr fontId="1"/>
  </si>
  <si>
    <t>神戸</t>
    <rPh sb="0" eb="2">
      <t>コウベ</t>
    </rPh>
    <phoneticPr fontId="1"/>
  </si>
  <si>
    <t>奈良運輸支局</t>
    <rPh sb="0" eb="2">
      <t>ナラ</t>
    </rPh>
    <phoneticPr fontId="1"/>
  </si>
  <si>
    <t>和歌山運輸支局</t>
    <rPh sb="0" eb="3">
      <t>ワカヤマ</t>
    </rPh>
    <phoneticPr fontId="1"/>
  </si>
  <si>
    <t>中国</t>
    <rPh sb="0" eb="2">
      <t>チュウゴク</t>
    </rPh>
    <phoneticPr fontId="1"/>
  </si>
  <si>
    <t>広島運輸支局</t>
    <rPh sb="0" eb="2">
      <t>ヒロシマ</t>
    </rPh>
    <phoneticPr fontId="1"/>
  </si>
  <si>
    <t>山口運輸支局</t>
    <rPh sb="0" eb="2">
      <t>ヤマグチ</t>
    </rPh>
    <phoneticPr fontId="1"/>
  </si>
  <si>
    <t>四国</t>
    <rPh sb="0" eb="2">
      <t>シコク</t>
    </rPh>
    <phoneticPr fontId="1"/>
  </si>
  <si>
    <t>香川運輸支局</t>
    <rPh sb="0" eb="2">
      <t>カガワ</t>
    </rPh>
    <phoneticPr fontId="1"/>
  </si>
  <si>
    <t>愛媛運輸支局</t>
    <rPh sb="0" eb="2">
      <t>エヒメ</t>
    </rPh>
    <phoneticPr fontId="1"/>
  </si>
  <si>
    <t>高知運輸支局</t>
    <rPh sb="0" eb="2">
      <t>コウチ</t>
    </rPh>
    <phoneticPr fontId="1"/>
  </si>
  <si>
    <t>福岡運輸支局</t>
    <rPh sb="0" eb="2">
      <t>フクオカ</t>
    </rPh>
    <phoneticPr fontId="1"/>
  </si>
  <si>
    <t>九州</t>
    <rPh sb="0" eb="2">
      <t>キュウシュウ</t>
    </rPh>
    <phoneticPr fontId="1"/>
  </si>
  <si>
    <t>佐賀運輸支局</t>
    <rPh sb="0" eb="2">
      <t>サガ</t>
    </rPh>
    <phoneticPr fontId="1"/>
  </si>
  <si>
    <t>沖縄</t>
    <rPh sb="0" eb="2">
      <t>オキナワ</t>
    </rPh>
    <phoneticPr fontId="1"/>
  </si>
  <si>
    <r>
      <t>①</t>
    </r>
    <r>
      <rPr>
        <sz val="7"/>
        <rFont val="ＭＳ Ｐゴシック"/>
        <family val="1"/>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（該当の無い箇所（③）の場合、及び「事業者番号」は例外です）。年号については</t>
    </r>
    <r>
      <rPr>
        <u/>
        <sz val="10.5"/>
        <rFont val="ＭＳ Ｐゴシック"/>
        <family val="3"/>
        <charset val="128"/>
      </rPr>
      <t>「西暦」で統一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</si>
  <si>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t>　          当該事業分として適正な基準により配分した人数とする。</t>
    <phoneticPr fontId="1"/>
  </si>
  <si>
    <t>　　　　 2 従業員数は、兼営事業がある場合は主として当該事業に従事している人数及び共通部門に従事している従業員については</t>
    <phoneticPr fontId="1"/>
  </si>
  <si>
    <r>
      <rPr>
        <b/>
        <sz val="11"/>
        <rFont val="ＭＳ Ｐゴシック"/>
        <family val="3"/>
        <charset val="128"/>
      </rPr>
      <t>第４号様式</t>
    </r>
    <r>
      <rPr>
        <sz val="11"/>
        <rFont val="ＭＳ Ｐゴシック"/>
        <family val="3"/>
        <charset val="128"/>
      </rPr>
      <t>（第２条関係）（日本産業規格Ａ列４番）第３表</t>
    </r>
    <phoneticPr fontId="1"/>
  </si>
  <si>
    <t>神戸運輸監理部</t>
    <rPh sb="0" eb="2">
      <t>コウベ</t>
    </rPh>
    <rPh sb="2" eb="4">
      <t>ウンユ</t>
    </rPh>
    <rPh sb="4" eb="6">
      <t>カンリ</t>
    </rPh>
    <rPh sb="6" eb="7">
      <t>ブ</t>
    </rPh>
    <phoneticPr fontId="1"/>
  </si>
  <si>
    <r>
      <t>⑥</t>
    </r>
    <r>
      <rPr>
        <sz val="7"/>
        <rFont val="ＭＳ Ｐゴシック"/>
        <family val="1"/>
        <charset val="128"/>
      </rPr>
      <t>     </t>
    </r>
    <r>
      <rPr>
        <sz val="7"/>
        <rFont val="Times New Roman"/>
        <family val="1"/>
      </rPr>
      <t xml:space="preserve"> </t>
    </r>
    <r>
      <rPr>
        <sz val="10.5"/>
        <rFont val="ＭＳ Ｐゴシック"/>
        <family val="3"/>
        <charset val="128"/>
      </rPr>
      <t>本様式を提出する場合は、Excel形式のまま、PDF形式にせず提出してください。</t>
    </r>
    <phoneticPr fontId="1"/>
  </si>
  <si>
    <r>
      <t>⑤</t>
    </r>
    <r>
      <rPr>
        <sz val="7"/>
        <rFont val="ＭＳ Ｐゴシック"/>
        <family val="1"/>
        <charset val="128"/>
      </rPr>
      <t>     </t>
    </r>
    <r>
      <rPr>
        <sz val="7"/>
        <rFont val="Times New Roman"/>
        <family val="1"/>
      </rPr>
      <t xml:space="preserve"> </t>
    </r>
    <r>
      <rPr>
        <sz val="10.5"/>
        <rFont val="ＭＳ Ｐゴシック"/>
        <family val="3"/>
        <charset val="128"/>
      </rPr>
      <t>「事業用自動車数」については、2行設けておりますので、上の行に「事業用自動車数全体」の値を、下の行に「うち訪問介護事業所の訪問介護員等による契約自家用自動車の数」の値を記入してください
※通達「一般乗用旅客自動車運送事業（福祉輸送事業限定）の許可等の取扱いについて」にてそのように定められています。</t>
    </r>
    <rPh sb="8" eb="14">
      <t>ジギョウヨウジドウシャ</t>
    </rPh>
    <rPh sb="14" eb="15">
      <t>スウ</t>
    </rPh>
    <rPh sb="23" eb="25">
      <t>ギョウモウ</t>
    </rPh>
    <rPh sb="34" eb="35">
      <t>ウエ</t>
    </rPh>
    <rPh sb="36" eb="37">
      <t>ギョウ</t>
    </rPh>
    <rPh sb="39" eb="46">
      <t>ジギョウヨウジドウシャスウ</t>
    </rPh>
    <rPh sb="46" eb="48">
      <t>ゼンタイ</t>
    </rPh>
    <rPh sb="50" eb="51">
      <t>アタイ</t>
    </rPh>
    <rPh sb="53" eb="54">
      <t>シタ</t>
    </rPh>
    <rPh sb="55" eb="56">
      <t>ギョウ</t>
    </rPh>
    <rPh sb="89" eb="90">
      <t>アタイ</t>
    </rPh>
    <rPh sb="91" eb="93">
      <t>キニュウ</t>
    </rPh>
    <rPh sb="101" eb="103">
      <t>ツウタツ</t>
    </rPh>
    <rPh sb="147" eb="148">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</si>
</sst>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両&quot;"/>
    <numFmt numFmtId="177" formatCode="#,##0&quot;人&quot;"/>
    <numFmt numFmtId="178" formatCode="#,##0&quot;千円&quot;\ "/>
    <numFmt numFmtId="179" formatCode="#,##0&quot;件&quot;"/>
    <numFmt numFmtId="180" formatCode="#,##0&quot;回&quot;"/>
    <numFmt numFmtId="181" formatCode="#,##0.0&quot;km&quot;"/>
    <numFmt numFmtId="182" formatCode="0.0"/>
    <numFmt numFmtId="183" formatCode="&quot;（&quot;#,##0&quot;人）&quot;"/>
    <numFmt numFmtId="184" formatCode="&quot;（&quot;#,##0&quot;両）&quot;"/>
  </numFmts>
  <fonts count="12" x14ac:knownFonts="1">
    <font>
      <sz val="11"/>
      <name val="ＭＳ Ｐゴシック"/>
      <family val="3"/>
      <charset val="128"/>
    </font>
    <font>
      <sz val="6"/>
      <name val="ＭＳ Ｐゴシック"/>
      <family val="3"/>
      <charset val="128"/>
    </font>
    <font>
      <sz val="11"/>
      <name val="ＭＳ Ｐ明朝"/>
      <family val="1"/>
      <charset val="128"/>
    </font>
    <font>
      <sz val="10.5"/>
      <name val="ＭＳ Ｐゴシック"/>
      <family val="3"/>
      <charset val="128"/>
    </font>
    <font>
      <sz val="10"/>
      <color theme="0"/>
      <name val="ＭＳ Ｐゴシック"/>
      <family val="3"/>
      <charset val="128"/>
    </font>
    <font>
      <sz val="11"/>
      <name val="ＭＳ Ｐゴシック"/>
      <family val="3"/>
      <charset val="128"/>
    </font>
    <font>
      <sz val="10"/>
      <color theme="1"/>
      <name val="ＭＳ Ｐゴシック"/>
      <family val="3"/>
      <charset val="128"/>
    </font>
    <font>
      <sz val="7"/>
      <name val="Times New Roman"/>
      <family val="1"/>
    </font>
    <font>
      <u/>
      <sz val="10.5"/>
      <name val="ＭＳ Ｐゴシック"/>
      <family val="3"/>
      <charset val="128"/>
    </font>
    <font>
      <sz val="7"/>
      <name val="ＭＳ Ｐゴシック"/>
      <family val="1"/>
      <charset val="128"/>
    </font>
    <font>
      <sz val="12"/>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FAFA96"/>
        <bgColor indexed="64"/>
      </patternFill>
    </fill>
  </fills>
  <borders count="15">
    <border>
      <left/>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2">
    <xf numFmtId="0" fontId="0" fillId="0" borderId="0">
      <alignment vertical="center"/>
    </xf>
    <xf numFmtId="0" fontId="5" fillId="0" borderId="0">
      <alignment vertical="center"/>
    </xf>
  </cellStyleXfs>
  <cellXfs count="91">
    <xf numFmtId="0" fontId="0" fillId="0" borderId="0" xfId="0">
      <alignment vertical="center"/>
    </xf>
    <xf numFmtId="0" fontId="0" fillId="0" borderId="0" xfId="0" applyProtection="1">
      <alignment vertical="center"/>
      <protection locked="0"/>
    </xf>
    <xf numFmtId="49" fontId="10" fillId="5" borderId="5" xfId="0" applyNumberFormat="1" applyFont="1" applyFill="1" applyBorder="1" applyAlignment="1" applyProtection="1">
      <alignment vertical="center" wrapText="1" shrinkToFit="1"/>
      <protection locked="0"/>
    </xf>
    <xf numFmtId="0" fontId="0" fillId="5" borderId="5" xfId="0" applyFill="1" applyBorder="1" applyAlignment="1" applyProtection="1">
      <alignment vertical="center" shrinkToFit="1"/>
      <protection locked="0"/>
    </xf>
    <xf numFmtId="0" fontId="10" fillId="0" borderId="0" xfId="0" applyFont="1" applyProtection="1">
      <alignment vertical="center"/>
      <protection locked="0"/>
    </xf>
    <xf numFmtId="0" fontId="10" fillId="5" borderId="0" xfId="0" applyFont="1" applyFill="1" applyAlignment="1" applyProtection="1">
      <alignment vertical="center" wrapText="1" shrinkToFit="1"/>
      <protection locked="0"/>
    </xf>
    <xf numFmtId="0" fontId="0" fillId="5" borderId="0" xfId="0" applyFill="1" applyAlignment="1" applyProtection="1">
      <alignment vertical="center" shrinkToFit="1"/>
      <protection locked="0"/>
    </xf>
    <xf numFmtId="49" fontId="0" fillId="5" borderId="0" xfId="0" applyNumberFormat="1" applyFill="1" applyAlignment="1" applyProtection="1">
      <alignment vertical="center" shrinkToFit="1"/>
      <protection locked="0"/>
    </xf>
    <xf numFmtId="178" fontId="0" fillId="5" borderId="5" xfId="0" applyNumberFormat="1" applyFill="1" applyBorder="1" applyAlignment="1" applyProtection="1">
      <alignment vertical="center" shrinkToFit="1"/>
      <protection locked="0"/>
    </xf>
    <xf numFmtId="176" fontId="0" fillId="0" borderId="0" xfId="0" applyNumberFormat="1" applyProtection="1">
      <alignment vertical="center"/>
      <protection locked="0"/>
    </xf>
    <xf numFmtId="176" fontId="0" fillId="5" borderId="5" xfId="0" applyNumberFormat="1" applyFill="1" applyBorder="1" applyAlignment="1" applyProtection="1">
      <alignment vertical="center" shrinkToFit="1"/>
      <protection locked="0"/>
    </xf>
    <xf numFmtId="177" fontId="0" fillId="5" borderId="2" xfId="0" applyNumberFormat="1" applyFill="1" applyBorder="1" applyProtection="1">
      <alignment vertical="center"/>
      <protection locked="0"/>
    </xf>
    <xf numFmtId="183" fontId="0" fillId="5" borderId="5" xfId="0" applyNumberFormat="1" applyFill="1" applyBorder="1" applyAlignment="1" applyProtection="1">
      <alignment vertical="center" shrinkToFit="1"/>
      <protection locked="0"/>
    </xf>
    <xf numFmtId="181" fontId="0" fillId="5" borderId="5" xfId="0" applyNumberFormat="1" applyFill="1" applyBorder="1" applyAlignment="1" applyProtection="1">
      <alignment vertical="center" shrinkToFit="1"/>
      <protection locked="0"/>
    </xf>
    <xf numFmtId="180" fontId="0" fillId="5" borderId="5" xfId="0" applyNumberFormat="1" applyFill="1" applyBorder="1" applyAlignment="1" applyProtection="1">
      <alignment vertical="center" shrinkToFit="1"/>
      <protection locked="0"/>
    </xf>
    <xf numFmtId="177" fontId="0" fillId="5" borderId="5" xfId="0" applyNumberFormat="1" applyFill="1" applyBorder="1" applyAlignment="1" applyProtection="1">
      <alignment vertical="center" shrinkToFit="1"/>
      <protection locked="0"/>
    </xf>
    <xf numFmtId="179" fontId="0" fillId="5" borderId="5" xfId="0" applyNumberFormat="1" applyFill="1" applyBorder="1" applyAlignment="1" applyProtection="1">
      <alignment horizontal="right" vertical="center" shrinkToFit="1"/>
      <protection locked="0"/>
    </xf>
    <xf numFmtId="177" fontId="0" fillId="5" borderId="5" xfId="0" applyNumberFormat="1" applyFill="1" applyBorder="1" applyAlignment="1" applyProtection="1">
      <alignment horizontal="right" vertical="center" shrinkToFit="1"/>
      <protection locked="0"/>
    </xf>
    <xf numFmtId="184" fontId="0" fillId="5" borderId="5" xfId="0" applyNumberFormat="1" applyFill="1" applyBorder="1" applyAlignment="1" applyProtection="1">
      <alignment vertical="center" shrinkToFit="1"/>
      <protection locked="0"/>
    </xf>
    <xf numFmtId="0" fontId="0" fillId="0" borderId="0" xfId="0" applyAlignment="1">
      <alignment horizontal="center" vertical="center"/>
    </xf>
    <xf numFmtId="0" fontId="0" fillId="0" borderId="5" xfId="0" applyBorder="1" applyAlignment="1">
      <alignment horizontal="center" vertical="center"/>
    </xf>
    <xf numFmtId="0" fontId="0" fillId="4" borderId="1" xfId="0" applyFill="1" applyBorder="1">
      <alignment vertical="center"/>
    </xf>
    <xf numFmtId="0" fontId="0" fillId="0" borderId="0" xfId="0" applyAlignment="1">
      <alignment vertical="center" shrinkToFit="1"/>
    </xf>
    <xf numFmtId="0" fontId="10" fillId="0" borderId="0" xfId="0" applyFont="1">
      <alignment vertical="center"/>
    </xf>
    <xf numFmtId="0" fontId="10" fillId="0" borderId="0" xfId="0" applyFont="1" applyAlignment="1">
      <alignment horizontal="right" vertical="center"/>
    </xf>
    <xf numFmtId="0" fontId="10" fillId="0" borderId="0" xfId="0" applyFont="1" applyAlignment="1">
      <alignment vertical="center" wrapText="1" shrinkToFit="1"/>
    </xf>
    <xf numFmtId="0" fontId="0" fillId="4" borderId="0" xfId="0" applyFill="1" applyAlignment="1">
      <alignment vertical="center" shrinkToFit="1"/>
    </xf>
    <xf numFmtId="0" fontId="0" fillId="0" borderId="0" xfId="0" applyAlignment="1">
      <alignment horizontal="right" vertical="center"/>
    </xf>
    <xf numFmtId="49" fontId="0" fillId="0" borderId="0" xfId="0" applyNumberFormat="1" applyAlignment="1">
      <alignment vertical="center" shrinkToFit="1"/>
    </xf>
    <xf numFmtId="0" fontId="0" fillId="0" borderId="0" xfId="0" applyAlignment="1">
      <alignment horizontal="center" vertical="center" wrapText="1" shrinkToFit="1"/>
    </xf>
    <xf numFmtId="0" fontId="0" fillId="0" borderId="9" xfId="0" applyBorder="1" applyAlignment="1">
      <alignment horizontal="center" vertical="center"/>
    </xf>
    <xf numFmtId="0" fontId="0" fillId="4" borderId="4" xfId="0" applyFill="1" applyBorder="1">
      <alignment vertical="center"/>
    </xf>
    <xf numFmtId="0" fontId="0" fillId="4" borderId="3" xfId="0" applyFill="1" applyBorder="1">
      <alignment vertical="center"/>
    </xf>
    <xf numFmtId="0" fontId="0" fillId="4" borderId="2" xfId="0" applyFill="1" applyBorder="1">
      <alignment vertical="center"/>
    </xf>
    <xf numFmtId="176" fontId="0" fillId="0" borderId="0" xfId="0" applyNumberFormat="1">
      <alignment vertical="center"/>
    </xf>
    <xf numFmtId="0" fontId="0" fillId="4" borderId="14" xfId="0" applyFill="1" applyBorder="1">
      <alignment vertical="center"/>
    </xf>
    <xf numFmtId="0" fontId="0" fillId="4" borderId="12" xfId="0" applyFill="1" applyBorder="1">
      <alignment vertical="center"/>
    </xf>
    <xf numFmtId="0" fontId="0" fillId="0" borderId="10" xfId="0" applyBorder="1">
      <alignment vertical="center"/>
    </xf>
    <xf numFmtId="0" fontId="0" fillId="4" borderId="10" xfId="0" applyFill="1" applyBorder="1">
      <alignment vertical="center"/>
    </xf>
    <xf numFmtId="0" fontId="0" fillId="4" borderId="13" xfId="0" applyFill="1" applyBorder="1">
      <alignment vertical="center"/>
    </xf>
    <xf numFmtId="0" fontId="0" fillId="0" borderId="1" xfId="0" applyBorder="1">
      <alignment vertical="center"/>
    </xf>
    <xf numFmtId="0" fontId="0" fillId="4" borderId="0" xfId="0" applyFill="1">
      <alignment vertical="center"/>
    </xf>
    <xf numFmtId="0" fontId="0" fillId="4" borderId="11" xfId="0" applyFill="1" applyBorder="1">
      <alignment vertical="center"/>
    </xf>
    <xf numFmtId="0" fontId="0" fillId="0" borderId="8" xfId="0" applyBorder="1">
      <alignment vertical="center"/>
    </xf>
    <xf numFmtId="0" fontId="0" fillId="4" borderId="7" xfId="0" applyFill="1" applyBorder="1">
      <alignment vertical="center"/>
    </xf>
    <xf numFmtId="0" fontId="0" fillId="4" borderId="6" xfId="0" applyFill="1" applyBorder="1">
      <alignment vertical="center"/>
    </xf>
    <xf numFmtId="0" fontId="0" fillId="0" borderId="4" xfId="0" applyBorder="1">
      <alignment vertical="center"/>
    </xf>
    <xf numFmtId="0" fontId="6" fillId="3" borderId="5" xfId="0" applyFont="1" applyFill="1" applyBorder="1" applyAlignment="1" applyProtection="1">
      <alignment vertical="center" wrapText="1"/>
    </xf>
    <xf numFmtId="0" fontId="6" fillId="3" borderId="5" xfId="0" applyFont="1" applyFill="1" applyBorder="1" applyAlignment="1" applyProtection="1">
      <alignment vertical="center" wrapText="1" shrinkToFit="1"/>
    </xf>
    <xf numFmtId="0" fontId="4" fillId="2" borderId="5" xfId="0" applyFont="1" applyFill="1" applyBorder="1" applyAlignment="1" applyProtection="1">
      <alignment vertical="center" wrapText="1" shrinkToFit="1"/>
    </xf>
    <xf numFmtId="0" fontId="4" fillId="2" borderId="5" xfId="0" applyFont="1" applyFill="1" applyBorder="1" applyAlignment="1" applyProtection="1">
      <alignment vertical="center" wrapText="1"/>
    </xf>
    <xf numFmtId="0" fontId="0" fillId="0" borderId="0" xfId="0" applyProtection="1">
      <alignment vertical="center"/>
    </xf>
    <xf numFmtId="182" fontId="0" fillId="0" borderId="0" xfId="0" applyNumberFormat="1" applyProtection="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176" fontId="0" fillId="5" borderId="3" xfId="0" applyNumberFormat="1" applyFill="1" applyBorder="1" applyAlignment="1" applyProtection="1">
      <alignment horizontal="right" vertical="center" shrinkToFit="1"/>
      <protection locked="0"/>
    </xf>
    <xf numFmtId="176" fontId="0" fillId="5" borderId="2" xfId="0" applyNumberFormat="1" applyFill="1" applyBorder="1" applyAlignment="1" applyProtection="1">
      <alignment horizontal="right" vertical="center" shrinkToFit="1"/>
      <protection locked="0"/>
    </xf>
    <xf numFmtId="177" fontId="0" fillId="5" borderId="3" xfId="0" applyNumberFormat="1" applyFill="1" applyBorder="1" applyAlignment="1" applyProtection="1">
      <alignment horizontal="right" vertical="center"/>
      <protection locked="0"/>
    </xf>
    <xf numFmtId="177" fontId="0" fillId="5" borderId="2" xfId="0" applyNumberFormat="1" applyFill="1" applyBorder="1" applyAlignment="1" applyProtection="1">
      <alignment horizontal="right" vertical="center"/>
      <protection locked="0"/>
    </xf>
    <xf numFmtId="183" fontId="0" fillId="5" borderId="4" xfId="0" applyNumberFormat="1" applyFill="1" applyBorder="1" applyAlignment="1" applyProtection="1">
      <alignment horizontal="right" vertical="center" shrinkToFit="1"/>
      <protection locked="0"/>
    </xf>
    <xf numFmtId="183" fontId="0" fillId="5" borderId="2" xfId="0" applyNumberFormat="1" applyFill="1" applyBorder="1" applyAlignment="1" applyProtection="1">
      <alignment horizontal="right" vertical="center" shrinkToFit="1"/>
      <protection locked="0"/>
    </xf>
    <xf numFmtId="176" fontId="0" fillId="0" borderId="3" xfId="0" applyNumberFormat="1" applyBorder="1" applyAlignment="1">
      <alignment horizontal="center" vertical="center" shrinkToFit="1"/>
    </xf>
    <xf numFmtId="176" fontId="0" fillId="0" borderId="2" xfId="0" applyNumberFormat="1" applyBorder="1" applyAlignment="1">
      <alignment horizontal="center" vertical="center" shrinkToFit="1"/>
    </xf>
    <xf numFmtId="0" fontId="0" fillId="0" borderId="3" xfId="0"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0" fontId="0" fillId="4" borderId="2" xfId="0" applyFill="1" applyBorder="1" applyAlignment="1">
      <alignment horizontal="center" vertical="center"/>
    </xf>
    <xf numFmtId="184" fontId="0" fillId="5" borderId="4" xfId="0" applyNumberFormat="1" applyFill="1" applyBorder="1" applyAlignment="1" applyProtection="1">
      <alignment horizontal="right" vertical="center" shrinkToFit="1"/>
      <protection locked="0"/>
    </xf>
    <xf numFmtId="184" fontId="0" fillId="5" borderId="2" xfId="0" applyNumberFormat="1" applyFill="1" applyBorder="1" applyAlignment="1" applyProtection="1">
      <alignment horizontal="right" vertical="center" shrinkToFit="1"/>
      <protection locked="0"/>
    </xf>
    <xf numFmtId="0" fontId="0" fillId="4" borderId="8"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0" fillId="4" borderId="13" xfId="0" applyFill="1" applyBorder="1" applyAlignment="1">
      <alignment horizontal="left" vertical="center"/>
    </xf>
    <xf numFmtId="0" fontId="0" fillId="4" borderId="14" xfId="0" applyFill="1" applyBorder="1" applyAlignment="1">
      <alignment horizontal="left" vertical="center"/>
    </xf>
    <xf numFmtId="0" fontId="0" fillId="4" borderId="12" xfId="0" applyFill="1" applyBorder="1" applyAlignment="1">
      <alignment horizontal="left" vertical="center"/>
    </xf>
    <xf numFmtId="179" fontId="0" fillId="5" borderId="4" xfId="0" applyNumberFormat="1" applyFill="1" applyBorder="1" applyAlignment="1" applyProtection="1">
      <alignment horizontal="right" vertical="center" shrinkToFit="1"/>
      <protection locked="0"/>
    </xf>
    <xf numFmtId="179" fontId="0" fillId="5" borderId="2" xfId="0" applyNumberFormat="1" applyFill="1" applyBorder="1" applyAlignment="1" applyProtection="1">
      <alignment horizontal="right" vertical="center" shrinkToFit="1"/>
      <protection locked="0"/>
    </xf>
    <xf numFmtId="177" fontId="0" fillId="5" borderId="4" xfId="0" applyNumberFormat="1" applyFill="1" applyBorder="1" applyAlignment="1" applyProtection="1">
      <alignment horizontal="right" vertical="center" shrinkToFit="1"/>
      <protection locked="0"/>
    </xf>
    <xf numFmtId="177" fontId="0" fillId="5" borderId="2" xfId="0" applyNumberFormat="1" applyFill="1" applyBorder="1" applyAlignment="1" applyProtection="1">
      <alignment horizontal="right" vertical="center" shrinkToFit="1"/>
      <protection locked="0"/>
    </xf>
    <xf numFmtId="181" fontId="0" fillId="5" borderId="4" xfId="0" applyNumberFormat="1" applyFill="1" applyBorder="1" applyAlignment="1" applyProtection="1">
      <alignment horizontal="right" vertical="center" shrinkToFit="1"/>
      <protection locked="0"/>
    </xf>
    <xf numFmtId="181" fontId="0" fillId="5" borderId="2" xfId="0" applyNumberFormat="1" applyFill="1" applyBorder="1" applyAlignment="1" applyProtection="1">
      <alignment horizontal="right" vertical="center" shrinkToFit="1"/>
      <protection locked="0"/>
    </xf>
    <xf numFmtId="180" fontId="0" fillId="5" borderId="4" xfId="0" applyNumberFormat="1" applyFill="1" applyBorder="1" applyAlignment="1" applyProtection="1">
      <alignment horizontal="right" vertical="center" shrinkToFit="1"/>
      <protection locked="0"/>
    </xf>
    <xf numFmtId="180" fontId="0" fillId="5" borderId="2" xfId="0" applyNumberFormat="1" applyFill="1" applyBorder="1" applyAlignment="1" applyProtection="1">
      <alignment horizontal="right" vertical="center" shrinkToFit="1"/>
      <protection locked="0"/>
    </xf>
    <xf numFmtId="178" fontId="0" fillId="5" borderId="4" xfId="0" applyNumberFormat="1" applyFill="1" applyBorder="1" applyAlignment="1" applyProtection="1">
      <alignment horizontal="right" vertical="center" shrinkToFit="1"/>
      <protection locked="0"/>
    </xf>
    <xf numFmtId="178" fontId="0" fillId="5" borderId="2" xfId="0" applyNumberFormat="1" applyFill="1" applyBorder="1" applyAlignment="1" applyProtection="1">
      <alignment horizontal="right" vertical="center" shrinkToFit="1"/>
      <protection locked="0"/>
    </xf>
  </cellXfs>
  <cellStyles count="2">
    <cellStyle name="標準" xfId="0" builtinId="0"/>
    <cellStyle name="標準 2" xfId="1" xr:uid="{00000000-0005-0000-0000-000001000000}"/>
  </cellStyles>
  <dxfs count="3">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15</xdr:col>
      <xdr:colOff>2487</xdr:colOff>
      <xdr:row>18</xdr:row>
      <xdr:rowOff>6192</xdr:rowOff>
    </xdr:from>
    <xdr:to>
      <xdr:col>17</xdr:col>
      <xdr:colOff>0</xdr:colOff>
      <xdr:row>18</xdr:row>
      <xdr:rowOff>177791</xdr:rowOff>
    </xdr:to>
    <xdr:cxnSp macro="">
      <xdr:nvCxnSpPr>
        <xdr:cNvPr id="4" name="直線コネクタ 3">
          <a:extLst>
            <a:ext uri="{FF2B5EF4-FFF2-40B4-BE49-F238E27FC236}">
              <a16:creationId xmlns:a16="http://schemas.microsoft.com/office/drawing/2014/main" id="{BB171D05-C7C5-9227-325B-37C26C28F182}"/>
            </a:ext>
          </a:extLst>
        </xdr:cNvPr>
        <xdr:cNvCxnSpPr/>
      </xdr:nvCxnSpPr>
      <xdr:spPr>
        <a:xfrm flipV="1">
          <a:off x="3862226" y="3134769"/>
          <a:ext cx="2091521" cy="171599"/>
        </a:xfrm>
        <a:prstGeom prst="line">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2487</xdr:colOff>
      <xdr:row>19</xdr:row>
      <xdr:rowOff>4393</xdr:rowOff>
    </xdr:from>
    <xdr:to>
      <xdr:col>17</xdr:col>
      <xdr:colOff>0</xdr:colOff>
      <xdr:row>19</xdr:row>
      <xdr:rowOff>175992</xdr:rowOff>
    </xdr:to>
    <xdr:cxnSp macro="">
      <xdr:nvCxnSpPr>
        <xdr:cNvPr id="9" name="直線コネクタ 8">
          <a:extLst>
            <a:ext uri="{FF2B5EF4-FFF2-40B4-BE49-F238E27FC236}">
              <a16:creationId xmlns:a16="http://schemas.microsoft.com/office/drawing/2014/main" id="{15AA9949-38A4-D3C1-F471-136FC6F681CC}"/>
            </a:ext>
          </a:extLst>
        </xdr:cNvPr>
        <xdr:cNvCxnSpPr/>
      </xdr:nvCxnSpPr>
      <xdr:spPr>
        <a:xfrm flipV="1">
          <a:off x="3862226" y="3314517"/>
          <a:ext cx="2091521" cy="171599"/>
        </a:xfrm>
        <a:prstGeom prst="line">
          <a:avLst/>
        </a:prstGeom>
        <a:ln w="158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3988</xdr:rowOff>
    </xdr:from>
    <xdr:to>
      <xdr:col>16</xdr:col>
      <xdr:colOff>0</xdr:colOff>
      <xdr:row>3</xdr:row>
      <xdr:rowOff>8063</xdr:rowOff>
    </xdr:to>
    <xdr:sp macro="" textlink="">
      <xdr:nvSpPr>
        <xdr:cNvPr id="6" name="右中かっこ 5">
          <a:extLst>
            <a:ext uri="{FF2B5EF4-FFF2-40B4-BE49-F238E27FC236}">
              <a16:creationId xmlns:a16="http://schemas.microsoft.com/office/drawing/2014/main" id="{F2771AEC-577B-4383-BCE1-A4C8B1AC992E}"/>
            </a:ext>
          </a:extLst>
        </xdr:cNvPr>
        <xdr:cNvSpPr/>
      </xdr:nvSpPr>
      <xdr:spPr>
        <a:xfrm rot="5400000">
          <a:off x="35379000" y="-5058557"/>
          <a:ext cx="166353" cy="15696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295275</xdr:colOff>
      <xdr:row>3</xdr:row>
      <xdr:rowOff>10584</xdr:rowOff>
    </xdr:from>
    <xdr:to>
      <xdr:col>10</xdr:col>
      <xdr:colOff>57150</xdr:colOff>
      <xdr:row>5</xdr:row>
      <xdr:rowOff>0</xdr:rowOff>
    </xdr:to>
    <xdr:sp macro="" textlink="">
      <xdr:nvSpPr>
        <xdr:cNvPr id="10" name="テキスト ボックス 9">
          <a:extLst>
            <a:ext uri="{FF2B5EF4-FFF2-40B4-BE49-F238E27FC236}">
              <a16:creationId xmlns:a16="http://schemas.microsoft.com/office/drawing/2014/main" id="{CBB4AEFD-AC73-915D-FB93-0CF6CCA0B71C}"/>
            </a:ext>
          </a:extLst>
        </xdr:cNvPr>
        <xdr:cNvSpPr txBox="1"/>
      </xdr:nvSpPr>
      <xdr:spPr>
        <a:xfrm>
          <a:off x="4067175" y="1353609"/>
          <a:ext cx="2276475" cy="313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第４号第３表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一般乗用（限定）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E63CF0F-D282-4B6C-BC89-1FF0C900F231}" name="テーブル1" displayName="テーブル1" ref="B1:C55" totalsRowShown="0">
  <autoFilter ref="B1:C55" xr:uid="{EE63CF0F-D282-4B6C-BC89-1FF0C900F231}"/>
  <tableColumns count="2">
    <tableColumn id="1" xr3:uid="{9466D282-A9D0-4666-82F0-B1257ACAA492}" name="運輸支局等名称"/>
    <tableColumn id="2" xr3:uid="{3B5351F1-0170-451F-8D77-8C975CB51EF2}" name="運輸局" dataDxfId="2"/>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9A610A-872E-4E02-828E-105CF1624D8F}" name="テーブル13" displayName="テーブル13" ref="A1:A55" totalsRowShown="0" dataDxfId="1">
  <autoFilter ref="A1:A55" xr:uid="{989A610A-872E-4E02-828E-105CF1624D8F}"/>
  <tableColumns count="1">
    <tableColumn id="1" xr3:uid="{7B23C3EB-769A-45B1-8CED-F70877EF7AC6}" name="No" dataDxfId="0">
      <calculatedColumnFormula>ROW()-2</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7F318-6D56-4283-8E88-25C2E333A573}">
  <sheetPr codeName="Sheet2"/>
  <dimension ref="B2:E8"/>
  <sheetViews>
    <sheetView tabSelected="1" view="pageBreakPreview" zoomScaleNormal="100" zoomScaleSheetLayoutView="100" workbookViewId="0"/>
  </sheetViews>
  <sheetFormatPr defaultRowHeight="13.2" x14ac:dyDescent="0.2"/>
  <cols>
    <col min="1" max="1" width="2" customWidth="1"/>
    <col min="2" max="2" width="24.6640625" customWidth="1"/>
    <col min="3" max="3" width="32.6640625" customWidth="1"/>
    <col min="4" max="4" width="50.6640625" customWidth="1"/>
    <col min="5" max="5" width="20.6640625" customWidth="1"/>
    <col min="6" max="6" width="2" customWidth="1"/>
  </cols>
  <sheetData>
    <row r="2" spans="2:5" x14ac:dyDescent="0.2">
      <c r="B2" t="s">
        <v>64</v>
      </c>
    </row>
    <row r="3" spans="2:5" ht="40.049999999999997" customHeight="1" x14ac:dyDescent="0.2">
      <c r="B3" s="55" t="s">
        <v>120</v>
      </c>
      <c r="C3" s="55"/>
      <c r="D3" s="55"/>
      <c r="E3" s="55"/>
    </row>
    <row r="4" spans="2:5" ht="40.049999999999997" customHeight="1" x14ac:dyDescent="0.2">
      <c r="B4" s="53" t="s">
        <v>65</v>
      </c>
      <c r="C4" s="53"/>
      <c r="D4" s="53"/>
      <c r="E4" s="53"/>
    </row>
    <row r="5" spans="2:5" ht="40.049999999999997" customHeight="1" x14ac:dyDescent="0.2">
      <c r="B5" s="53" t="s">
        <v>66</v>
      </c>
      <c r="C5" s="53"/>
      <c r="D5" s="53"/>
      <c r="E5" s="53"/>
    </row>
    <row r="6" spans="2:5" ht="40.049999999999997" customHeight="1" x14ac:dyDescent="0.2">
      <c r="B6" s="54" t="s">
        <v>67</v>
      </c>
      <c r="C6" s="54"/>
      <c r="D6" s="54"/>
      <c r="E6" s="54"/>
    </row>
    <row r="7" spans="2:5" ht="40.049999999999997" customHeight="1" x14ac:dyDescent="0.2">
      <c r="B7" s="53" t="s">
        <v>126</v>
      </c>
      <c r="C7" s="53"/>
      <c r="D7" s="53"/>
      <c r="E7" s="53"/>
    </row>
    <row r="8" spans="2:5" ht="40.049999999999997" customHeight="1" x14ac:dyDescent="0.2">
      <c r="B8" s="54" t="s">
        <v>125</v>
      </c>
      <c r="C8" s="54"/>
      <c r="D8" s="54"/>
      <c r="E8" s="54"/>
    </row>
  </sheetData>
  <sheetProtection algorithmName="SHA-512" hashValue="QPMBi7iGJYk+eTXNuP74QQwoK+xQO+RC63lryV91vvbA/IHmcooeETjo/dzE1QFzcVsZGB40FG3ur8yQcbkYKw==" saltValue="qsPvPj/mYrZf7My9GrUbUg==" spinCount="100000" sheet="1" objects="1" scenarios="1"/>
  <mergeCells count="6">
    <mergeCell ref="B4:E4"/>
    <mergeCell ref="B8:E8"/>
    <mergeCell ref="B3:E3"/>
    <mergeCell ref="B5:E5"/>
    <mergeCell ref="B6:E6"/>
    <mergeCell ref="B7:E7"/>
  </mergeCells>
  <phoneticPr fontId="1"/>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494C-9667-4A05-8099-8710C55A703F}">
  <sheetPr codeName="Sheet6"/>
  <dimension ref="A1:W88"/>
  <sheetViews>
    <sheetView view="pageBreakPreview" zoomScaleNormal="100" zoomScaleSheetLayoutView="100" workbookViewId="0"/>
  </sheetViews>
  <sheetFormatPr defaultColWidth="9" defaultRowHeight="13.2" x14ac:dyDescent="0.2"/>
  <cols>
    <col min="1" max="1" width="1" style="1" customWidth="1"/>
    <col min="2" max="2" width="2.44140625" style="1" customWidth="1"/>
    <col min="3" max="3" width="17" style="1" customWidth="1"/>
    <col min="4" max="4" width="2.44140625" style="1" customWidth="1"/>
    <col min="5" max="5" width="5.6640625" style="1" customWidth="1"/>
    <col min="6" max="14" width="2.44140625" style="1" customWidth="1"/>
    <col min="15" max="15" width="5.6640625" style="1" customWidth="1"/>
    <col min="16" max="17" width="15" style="1" customWidth="1"/>
    <col min="18" max="18" width="24.6640625" style="1" customWidth="1"/>
    <col min="19" max="20" width="2.44140625" style="1" customWidth="1"/>
    <col min="21" max="21" width="1" style="1" customWidth="1"/>
    <col min="22" max="16384" width="9" style="1"/>
  </cols>
  <sheetData>
    <row r="1" spans="1:22" ht="14.25" customHeight="1" x14ac:dyDescent="0.2">
      <c r="A1"/>
      <c r="B1" t="s">
        <v>123</v>
      </c>
      <c r="C1"/>
      <c r="D1"/>
      <c r="E1"/>
      <c r="F1"/>
      <c r="G1"/>
      <c r="H1"/>
      <c r="I1"/>
      <c r="J1"/>
      <c r="K1"/>
      <c r="L1"/>
      <c r="M1"/>
      <c r="N1"/>
      <c r="O1"/>
      <c r="P1"/>
      <c r="Q1"/>
      <c r="R1"/>
      <c r="S1"/>
      <c r="T1"/>
      <c r="U1"/>
    </row>
    <row r="2" spans="1:22" ht="12.75" customHeight="1" x14ac:dyDescent="0.2">
      <c r="A2"/>
      <c r="B2"/>
      <c r="C2"/>
      <c r="D2"/>
      <c r="E2"/>
      <c r="F2"/>
      <c r="G2"/>
      <c r="H2"/>
      <c r="I2"/>
      <c r="J2"/>
      <c r="K2"/>
      <c r="L2"/>
      <c r="M2"/>
      <c r="N2"/>
      <c r="O2"/>
      <c r="P2"/>
      <c r="Q2"/>
      <c r="R2"/>
      <c r="S2"/>
      <c r="T2"/>
      <c r="U2"/>
    </row>
    <row r="3" spans="1:22" ht="14.25" customHeight="1" x14ac:dyDescent="0.2">
      <c r="A3"/>
      <c r="B3"/>
      <c r="C3"/>
      <c r="D3"/>
      <c r="E3"/>
      <c r="F3"/>
      <c r="G3"/>
      <c r="H3"/>
      <c r="I3"/>
      <c r="J3"/>
      <c r="K3"/>
      <c r="L3"/>
      <c r="M3"/>
      <c r="N3"/>
      <c r="O3"/>
      <c r="P3" s="19"/>
      <c r="Q3" s="20" t="s">
        <v>12</v>
      </c>
      <c r="R3" s="2"/>
      <c r="S3" s="70" t="s">
        <v>69</v>
      </c>
      <c r="T3" s="71"/>
      <c r="U3" s="21"/>
    </row>
    <row r="4" spans="1:22" ht="12.75" customHeight="1" x14ac:dyDescent="0.2">
      <c r="A4"/>
      <c r="B4"/>
      <c r="C4"/>
      <c r="D4"/>
      <c r="E4"/>
      <c r="F4"/>
      <c r="G4"/>
      <c r="H4"/>
      <c r="I4"/>
      <c r="J4"/>
      <c r="K4"/>
      <c r="L4"/>
      <c r="M4"/>
      <c r="N4"/>
      <c r="O4"/>
      <c r="P4"/>
      <c r="Q4"/>
      <c r="R4"/>
      <c r="S4"/>
      <c r="T4"/>
      <c r="U4"/>
    </row>
    <row r="5" spans="1:22" ht="14.25" customHeight="1" x14ac:dyDescent="0.2">
      <c r="A5"/>
      <c r="B5"/>
      <c r="C5" s="3" t="s">
        <v>86</v>
      </c>
      <c r="D5" s="22"/>
      <c r="E5" s="22"/>
      <c r="F5" s="22"/>
      <c r="G5" s="22"/>
      <c r="H5"/>
      <c r="I5"/>
      <c r="J5"/>
      <c r="K5"/>
      <c r="L5"/>
      <c r="M5"/>
      <c r="N5"/>
      <c r="O5"/>
      <c r="P5"/>
      <c r="Q5"/>
      <c r="R5"/>
      <c r="S5"/>
      <c r="T5"/>
      <c r="U5"/>
    </row>
    <row r="6" spans="1:22" ht="12.75" customHeight="1" x14ac:dyDescent="0.2">
      <c r="A6"/>
      <c r="B6"/>
      <c r="C6"/>
      <c r="D6"/>
      <c r="E6"/>
      <c r="F6"/>
      <c r="G6"/>
      <c r="H6"/>
      <c r="I6"/>
      <c r="J6"/>
      <c r="K6"/>
      <c r="L6"/>
      <c r="M6"/>
      <c r="N6"/>
      <c r="O6"/>
      <c r="P6"/>
      <c r="Q6"/>
      <c r="R6"/>
      <c r="S6"/>
      <c r="T6"/>
      <c r="U6"/>
    </row>
    <row r="7" spans="1:22" ht="14.25" customHeight="1" x14ac:dyDescent="0.2">
      <c r="A7"/>
      <c r="B7"/>
      <c r="C7" s="23"/>
      <c r="D7" s="23"/>
      <c r="E7" s="23"/>
      <c r="F7" s="23"/>
      <c r="G7" s="23"/>
      <c r="H7" s="23" t="s">
        <v>70</v>
      </c>
      <c r="I7" s="23"/>
      <c r="J7" s="23"/>
      <c r="K7" s="23"/>
      <c r="L7" s="24"/>
      <c r="M7" s="24"/>
      <c r="N7" s="23"/>
      <c r="O7" s="24"/>
      <c r="P7" s="24"/>
      <c r="Q7" s="24"/>
      <c r="R7" s="25"/>
      <c r="S7" s="23"/>
      <c r="T7" s="25"/>
      <c r="U7" s="25"/>
      <c r="V7" s="4"/>
    </row>
    <row r="8" spans="1:22" ht="12.75" customHeight="1" x14ac:dyDescent="0.2">
      <c r="A8"/>
      <c r="B8"/>
      <c r="C8"/>
      <c r="D8"/>
      <c r="E8"/>
      <c r="F8"/>
      <c r="G8"/>
      <c r="H8"/>
      <c r="I8"/>
      <c r="J8"/>
      <c r="K8" s="23"/>
      <c r="L8" s="23"/>
      <c r="M8" s="23"/>
      <c r="N8" s="23" t="s">
        <v>6</v>
      </c>
      <c r="O8" s="5"/>
      <c r="P8" s="23" t="s">
        <v>30</v>
      </c>
      <c r="Q8"/>
      <c r="R8"/>
      <c r="S8"/>
      <c r="T8"/>
      <c r="U8"/>
    </row>
    <row r="9" spans="1:22" ht="14.25" customHeight="1" x14ac:dyDescent="0.2">
      <c r="A9"/>
      <c r="B9"/>
      <c r="C9" s="26" t="str">
        <f>C5&amp;"長"</f>
        <v>山形運輸支局長</v>
      </c>
      <c r="D9" t="s">
        <v>11</v>
      </c>
      <c r="E9"/>
      <c r="F9"/>
      <c r="G9"/>
      <c r="H9"/>
      <c r="I9"/>
      <c r="J9"/>
      <c r="K9"/>
      <c r="L9"/>
      <c r="M9"/>
      <c r="N9"/>
      <c r="O9"/>
      <c r="P9"/>
      <c r="Q9"/>
      <c r="R9"/>
      <c r="S9"/>
      <c r="T9"/>
      <c r="U9"/>
    </row>
    <row r="10" spans="1:22" ht="14.25" customHeight="1" x14ac:dyDescent="0.2">
      <c r="A10"/>
      <c r="B10"/>
      <c r="C10"/>
      <c r="D10"/>
      <c r="E10"/>
      <c r="F10"/>
      <c r="G10"/>
      <c r="H10"/>
      <c r="I10"/>
      <c r="J10"/>
      <c r="K10"/>
      <c r="L10"/>
      <c r="M10"/>
      <c r="N10"/>
      <c r="O10"/>
      <c r="P10"/>
      <c r="Q10"/>
      <c r="R10"/>
      <c r="S10"/>
      <c r="T10"/>
      <c r="U10"/>
    </row>
    <row r="11" spans="1:22" ht="14.25" customHeight="1" x14ac:dyDescent="0.2">
      <c r="A11"/>
      <c r="B11"/>
      <c r="C11"/>
      <c r="D11"/>
      <c r="E11"/>
      <c r="F11"/>
      <c r="G11"/>
      <c r="H11"/>
      <c r="I11"/>
      <c r="J11"/>
      <c r="K11"/>
      <c r="L11"/>
      <c r="M11"/>
      <c r="N11"/>
      <c r="O11"/>
      <c r="P11" s="27"/>
      <c r="Q11" s="27" t="s">
        <v>10</v>
      </c>
      <c r="R11" s="6"/>
      <c r="S11" s="22"/>
      <c r="T11" s="22"/>
      <c r="U11" s="22"/>
    </row>
    <row r="12" spans="1:22" ht="14.25" customHeight="1" x14ac:dyDescent="0.2">
      <c r="A12"/>
      <c r="B12"/>
      <c r="C12"/>
      <c r="D12"/>
      <c r="E12"/>
      <c r="F12"/>
      <c r="G12"/>
      <c r="H12"/>
      <c r="I12"/>
      <c r="J12"/>
      <c r="K12"/>
      <c r="L12"/>
      <c r="M12"/>
      <c r="N12"/>
      <c r="O12"/>
      <c r="P12" s="27"/>
      <c r="Q12" s="27" t="s">
        <v>31</v>
      </c>
      <c r="R12" s="6"/>
      <c r="S12" s="22"/>
      <c r="T12" s="22"/>
      <c r="U12" s="22"/>
    </row>
    <row r="13" spans="1:22" ht="14.25" customHeight="1" x14ac:dyDescent="0.2">
      <c r="A13"/>
      <c r="B13"/>
      <c r="C13"/>
      <c r="D13"/>
      <c r="E13"/>
      <c r="F13"/>
      <c r="G13"/>
      <c r="H13"/>
      <c r="I13"/>
      <c r="J13"/>
      <c r="K13"/>
      <c r="L13"/>
      <c r="M13"/>
      <c r="N13"/>
      <c r="O13"/>
      <c r="P13" s="27"/>
      <c r="Q13" s="27" t="s">
        <v>34</v>
      </c>
      <c r="R13" s="6"/>
      <c r="S13" s="22"/>
      <c r="T13" s="22"/>
      <c r="U13" s="22"/>
    </row>
    <row r="14" spans="1:22" ht="14.25" customHeight="1" x14ac:dyDescent="0.2">
      <c r="A14"/>
      <c r="B14"/>
      <c r="C14"/>
      <c r="D14"/>
      <c r="E14"/>
      <c r="F14"/>
      <c r="G14"/>
      <c r="H14"/>
      <c r="I14"/>
      <c r="J14"/>
      <c r="K14"/>
      <c r="L14"/>
      <c r="M14"/>
      <c r="N14"/>
      <c r="O14"/>
      <c r="P14" s="27"/>
      <c r="Q14" s="27" t="s">
        <v>8</v>
      </c>
      <c r="R14" s="7"/>
      <c r="S14" s="28"/>
      <c r="T14" s="28"/>
      <c r="U14" s="28"/>
    </row>
    <row r="15" spans="1:22" ht="12.75" customHeight="1" x14ac:dyDescent="0.2">
      <c r="A15"/>
      <c r="B15"/>
      <c r="C15"/>
      <c r="D15"/>
      <c r="E15"/>
      <c r="F15"/>
      <c r="G15"/>
      <c r="H15"/>
      <c r="I15"/>
      <c r="J15"/>
      <c r="K15"/>
      <c r="L15"/>
      <c r="M15"/>
      <c r="N15"/>
      <c r="O15"/>
      <c r="P15"/>
      <c r="Q15"/>
      <c r="R15"/>
      <c r="S15"/>
      <c r="T15"/>
      <c r="U15"/>
    </row>
    <row r="16" spans="1:22" ht="14.25" customHeight="1" x14ac:dyDescent="0.2">
      <c r="A16"/>
      <c r="B16"/>
      <c r="C16" t="s">
        <v>17</v>
      </c>
      <c r="D16" s="29" t="s">
        <v>6</v>
      </c>
      <c r="E16" s="5"/>
      <c r="F16" t="s">
        <v>18</v>
      </c>
      <c r="G16"/>
      <c r="H16"/>
      <c r="I16"/>
      <c r="J16"/>
      <c r="K16"/>
      <c r="L16"/>
      <c r="M16"/>
      <c r="N16"/>
      <c r="O16"/>
      <c r="P16"/>
      <c r="Q16"/>
      <c r="R16"/>
      <c r="S16"/>
      <c r="T16"/>
      <c r="U16"/>
    </row>
    <row r="17" spans="1:23" ht="12.75" customHeight="1" x14ac:dyDescent="0.2">
      <c r="A17"/>
      <c r="B17"/>
      <c r="C17"/>
      <c r="D17"/>
      <c r="E17"/>
      <c r="F17"/>
      <c r="G17"/>
      <c r="H17"/>
      <c r="I17"/>
      <c r="J17"/>
      <c r="K17"/>
      <c r="L17"/>
      <c r="M17"/>
      <c r="N17"/>
      <c r="O17"/>
      <c r="P17" s="19"/>
      <c r="Q17" s="19"/>
      <c r="R17" s="19"/>
      <c r="S17"/>
      <c r="T17"/>
      <c r="U17"/>
    </row>
    <row r="18" spans="1:23" ht="12.75" customHeight="1" x14ac:dyDescent="0.2">
      <c r="A18"/>
      <c r="B18"/>
      <c r="C18" s="56"/>
      <c r="D18" s="57"/>
      <c r="E18" s="57"/>
      <c r="F18" s="57"/>
      <c r="G18" s="57"/>
      <c r="H18" s="57"/>
      <c r="I18" s="57"/>
      <c r="J18" s="57"/>
      <c r="K18" s="57"/>
      <c r="L18" s="57"/>
      <c r="M18" s="57"/>
      <c r="N18" s="57"/>
      <c r="O18" s="58"/>
      <c r="P18" s="59" t="s">
        <v>0</v>
      </c>
      <c r="Q18" s="60"/>
      <c r="R18" s="30" t="s">
        <v>29</v>
      </c>
      <c r="S18"/>
      <c r="T18"/>
      <c r="U18"/>
    </row>
    <row r="19" spans="1:23" ht="14.25" customHeight="1" x14ac:dyDescent="0.2">
      <c r="A19"/>
      <c r="B19"/>
      <c r="C19" s="31" t="s">
        <v>76</v>
      </c>
      <c r="D19" s="32"/>
      <c r="E19" s="32"/>
      <c r="F19" s="32"/>
      <c r="G19" s="32"/>
      <c r="H19" s="32"/>
      <c r="I19" s="32"/>
      <c r="J19" s="32"/>
      <c r="K19" s="32"/>
      <c r="L19" s="32"/>
      <c r="M19" s="32"/>
      <c r="N19" s="32"/>
      <c r="O19" s="33"/>
      <c r="P19" s="67"/>
      <c r="Q19" s="68"/>
      <c r="R19" s="8"/>
      <c r="S19" s="34"/>
      <c r="T19" s="34"/>
      <c r="U19" s="34"/>
      <c r="V19" s="9"/>
      <c r="W19" s="9"/>
    </row>
    <row r="20" spans="1:23" ht="14.25" customHeight="1" x14ac:dyDescent="0.2">
      <c r="A20"/>
      <c r="B20"/>
      <c r="C20" s="21" t="s">
        <v>71</v>
      </c>
      <c r="D20" s="35"/>
      <c r="E20" s="35"/>
      <c r="F20" s="35"/>
      <c r="G20" s="35"/>
      <c r="H20" s="35"/>
      <c r="I20" s="35"/>
      <c r="J20" s="35"/>
      <c r="K20" s="35"/>
      <c r="L20" s="35"/>
      <c r="M20" s="35"/>
      <c r="N20" s="35"/>
      <c r="O20" s="36"/>
      <c r="P20" s="67"/>
      <c r="Q20" s="68"/>
      <c r="R20" s="3"/>
      <c r="S20" s="34"/>
      <c r="T20" s="34"/>
      <c r="U20" s="34"/>
      <c r="V20" s="9"/>
      <c r="W20" s="9"/>
    </row>
    <row r="21" spans="1:23" ht="14.25" customHeight="1" x14ac:dyDescent="0.2">
      <c r="A21"/>
      <c r="B21"/>
      <c r="C21" s="75" t="s">
        <v>7</v>
      </c>
      <c r="D21" s="76"/>
      <c r="E21" s="76"/>
      <c r="F21" s="76"/>
      <c r="G21" s="76"/>
      <c r="H21" s="76"/>
      <c r="I21" s="76"/>
      <c r="J21" s="76"/>
      <c r="K21" s="76"/>
      <c r="L21" s="76"/>
      <c r="M21" s="76"/>
      <c r="N21" s="76"/>
      <c r="O21" s="77"/>
      <c r="P21" s="61"/>
      <c r="Q21" s="62"/>
      <c r="R21" s="10"/>
      <c r="S21" s="34"/>
      <c r="T21" s="34"/>
      <c r="U21" s="34"/>
      <c r="V21" s="9"/>
      <c r="W21" s="9"/>
    </row>
    <row r="22" spans="1:23" ht="14.25" customHeight="1" x14ac:dyDescent="0.2">
      <c r="A22"/>
      <c r="B22"/>
      <c r="C22" s="78"/>
      <c r="D22" s="79"/>
      <c r="E22" s="79"/>
      <c r="F22" s="79"/>
      <c r="G22" s="79"/>
      <c r="H22" s="79"/>
      <c r="I22" s="79"/>
      <c r="J22" s="79"/>
      <c r="K22" s="79"/>
      <c r="L22" s="79"/>
      <c r="M22" s="79"/>
      <c r="N22" s="79"/>
      <c r="O22" s="80"/>
      <c r="P22" s="73"/>
      <c r="Q22" s="74"/>
      <c r="R22" s="18"/>
      <c r="S22"/>
      <c r="T22"/>
      <c r="U22"/>
    </row>
    <row r="23" spans="1:23" ht="14.25" customHeight="1" x14ac:dyDescent="0.2">
      <c r="A23"/>
      <c r="B23"/>
      <c r="C23" s="21" t="s">
        <v>19</v>
      </c>
      <c r="D23" s="35"/>
      <c r="E23" s="35"/>
      <c r="F23" s="35"/>
      <c r="G23" s="35"/>
      <c r="H23" s="35"/>
      <c r="I23" s="35"/>
      <c r="J23" s="35"/>
      <c r="K23" s="35"/>
      <c r="L23" s="35"/>
      <c r="M23" s="35"/>
      <c r="N23" s="35"/>
      <c r="O23" s="36"/>
      <c r="P23" s="63"/>
      <c r="Q23" s="64"/>
      <c r="R23" s="11"/>
      <c r="S23"/>
      <c r="T23"/>
      <c r="U23"/>
    </row>
    <row r="24" spans="1:23" ht="14.25" customHeight="1" x14ac:dyDescent="0.2">
      <c r="A24"/>
      <c r="B24"/>
      <c r="C24" s="37"/>
      <c r="D24" s="36" t="s">
        <v>28</v>
      </c>
      <c r="E24" s="38"/>
      <c r="F24" s="38"/>
      <c r="G24" s="38"/>
      <c r="H24" s="39"/>
      <c r="I24" s="35"/>
      <c r="J24" s="35"/>
      <c r="K24" s="35"/>
      <c r="L24" s="35"/>
      <c r="M24" s="35"/>
      <c r="N24" s="35"/>
      <c r="O24" s="36"/>
      <c r="P24" s="65"/>
      <c r="Q24" s="66"/>
      <c r="R24" s="12"/>
      <c r="S24"/>
      <c r="T24"/>
      <c r="U24"/>
    </row>
    <row r="25" spans="1:23" ht="12.75" customHeight="1" x14ac:dyDescent="0.2">
      <c r="A25"/>
      <c r="B25"/>
      <c r="C25"/>
      <c r="D25"/>
      <c r="E25"/>
      <c r="F25"/>
      <c r="G25"/>
      <c r="H25"/>
      <c r="I25"/>
      <c r="J25"/>
      <c r="K25"/>
      <c r="L25"/>
      <c r="M25"/>
      <c r="N25"/>
      <c r="O25"/>
      <c r="P25"/>
      <c r="Q25"/>
      <c r="R25"/>
      <c r="S25"/>
      <c r="T25"/>
      <c r="U25"/>
    </row>
    <row r="26" spans="1:23" ht="14.25" customHeight="1" x14ac:dyDescent="0.2">
      <c r="A26"/>
      <c r="B26"/>
      <c r="C26" t="s">
        <v>5</v>
      </c>
      <c r="D26"/>
      <c r="E26"/>
      <c r="F26"/>
      <c r="G26"/>
      <c r="H26"/>
      <c r="I26"/>
      <c r="J26"/>
      <c r="K26"/>
      <c r="L26"/>
      <c r="M26"/>
      <c r="N26"/>
      <c r="O26"/>
      <c r="P26"/>
      <c r="Q26"/>
      <c r="R26"/>
      <c r="S26"/>
      <c r="T26"/>
      <c r="U26"/>
    </row>
    <row r="27" spans="1:23" ht="12.75" customHeight="1" x14ac:dyDescent="0.2">
      <c r="A27"/>
      <c r="B27"/>
      <c r="C27"/>
      <c r="D27"/>
      <c r="E27"/>
      <c r="F27"/>
      <c r="G27"/>
      <c r="H27"/>
      <c r="I27"/>
      <c r="J27"/>
      <c r="K27"/>
      <c r="L27"/>
      <c r="M27"/>
      <c r="N27"/>
      <c r="O27"/>
      <c r="P27"/>
      <c r="Q27"/>
      <c r="R27"/>
      <c r="S27"/>
      <c r="T27"/>
      <c r="U27"/>
    </row>
    <row r="28" spans="1:23" ht="14.25" customHeight="1" x14ac:dyDescent="0.2">
      <c r="A28"/>
      <c r="B28"/>
      <c r="C28" s="59"/>
      <c r="D28" s="69"/>
      <c r="E28" s="69"/>
      <c r="F28" s="69"/>
      <c r="G28" s="69"/>
      <c r="H28" s="69"/>
      <c r="I28" s="69"/>
      <c r="J28" s="69"/>
      <c r="K28" s="69"/>
      <c r="L28" s="69"/>
      <c r="M28" s="69"/>
      <c r="N28" s="69"/>
      <c r="O28" s="60"/>
      <c r="P28" s="59" t="s">
        <v>0</v>
      </c>
      <c r="Q28" s="60"/>
      <c r="R28" s="30" t="s">
        <v>29</v>
      </c>
      <c r="S28"/>
      <c r="T28"/>
      <c r="U28"/>
    </row>
    <row r="29" spans="1:23" ht="14.25" customHeight="1" x14ac:dyDescent="0.2">
      <c r="A29"/>
      <c r="B29"/>
      <c r="C29" s="40" t="s">
        <v>4</v>
      </c>
      <c r="D29" s="41"/>
      <c r="E29" s="41"/>
      <c r="F29" s="41"/>
      <c r="G29" s="41"/>
      <c r="H29" s="41"/>
      <c r="I29" s="41"/>
      <c r="J29" s="41"/>
      <c r="K29" s="41"/>
      <c r="L29" s="41"/>
      <c r="M29" s="41"/>
      <c r="N29" s="41"/>
      <c r="O29" s="42"/>
      <c r="P29" s="85"/>
      <c r="Q29" s="86"/>
      <c r="R29" s="13"/>
      <c r="S29"/>
      <c r="T29"/>
      <c r="U29"/>
    </row>
    <row r="30" spans="1:23" ht="14.25" customHeight="1" x14ac:dyDescent="0.2">
      <c r="A30"/>
      <c r="B30"/>
      <c r="C30" s="43" t="s">
        <v>68</v>
      </c>
      <c r="D30" s="44"/>
      <c r="E30" s="44"/>
      <c r="F30" s="44"/>
      <c r="G30" s="44"/>
      <c r="H30" s="44"/>
      <c r="I30" s="44"/>
      <c r="J30" s="44"/>
      <c r="K30" s="44"/>
      <c r="L30" s="44"/>
      <c r="M30" s="44"/>
      <c r="N30" s="44"/>
      <c r="O30" s="45"/>
      <c r="P30" s="87"/>
      <c r="Q30" s="88"/>
      <c r="R30" s="14"/>
      <c r="S30"/>
      <c r="T30"/>
      <c r="U30"/>
    </row>
    <row r="31" spans="1:23" ht="14.25" customHeight="1" x14ac:dyDescent="0.2">
      <c r="A31"/>
      <c r="B31"/>
      <c r="C31" s="43" t="s">
        <v>3</v>
      </c>
      <c r="D31" s="44"/>
      <c r="E31" s="44"/>
      <c r="F31" s="44"/>
      <c r="G31" s="44"/>
      <c r="H31" s="44"/>
      <c r="I31" s="44"/>
      <c r="J31" s="44"/>
      <c r="K31" s="44"/>
      <c r="L31" s="44"/>
      <c r="M31" s="44"/>
      <c r="N31" s="44"/>
      <c r="O31" s="45"/>
      <c r="P31" s="83"/>
      <c r="Q31" s="84"/>
      <c r="R31" s="15"/>
      <c r="S31"/>
      <c r="T31"/>
      <c r="U31"/>
    </row>
    <row r="32" spans="1:23" ht="14.25" customHeight="1" x14ac:dyDescent="0.2">
      <c r="A32"/>
      <c r="B32"/>
      <c r="C32" s="46" t="s">
        <v>2</v>
      </c>
      <c r="D32" s="32"/>
      <c r="E32" s="32"/>
      <c r="F32" s="32"/>
      <c r="G32" s="32"/>
      <c r="H32" s="32"/>
      <c r="I32" s="32"/>
      <c r="J32" s="32"/>
      <c r="K32" s="32"/>
      <c r="L32" s="32"/>
      <c r="M32" s="32"/>
      <c r="N32" s="32"/>
      <c r="O32" s="33"/>
      <c r="P32" s="89"/>
      <c r="Q32" s="90"/>
      <c r="R32" s="8"/>
      <c r="S32"/>
      <c r="T32"/>
      <c r="U32"/>
    </row>
    <row r="33" spans="1:21" ht="12.75" customHeight="1" x14ac:dyDescent="0.2">
      <c r="A33"/>
      <c r="B33"/>
      <c r="C33"/>
      <c r="D33"/>
      <c r="E33"/>
      <c r="F33"/>
      <c r="G33"/>
      <c r="H33"/>
      <c r="I33"/>
      <c r="J33"/>
      <c r="K33"/>
      <c r="L33"/>
      <c r="M33"/>
      <c r="N33"/>
      <c r="O33"/>
      <c r="P33"/>
      <c r="Q33"/>
      <c r="R33"/>
      <c r="S33"/>
      <c r="T33"/>
      <c r="U33"/>
    </row>
    <row r="34" spans="1:21" ht="14.25" customHeight="1" x14ac:dyDescent="0.2">
      <c r="A34"/>
      <c r="B34"/>
      <c r="C34" t="s">
        <v>1</v>
      </c>
      <c r="D34"/>
      <c r="E34"/>
      <c r="F34"/>
      <c r="G34"/>
      <c r="H34"/>
      <c r="I34"/>
      <c r="J34"/>
      <c r="K34"/>
      <c r="L34"/>
      <c r="M34"/>
      <c r="N34"/>
      <c r="O34"/>
      <c r="P34"/>
      <c r="Q34"/>
      <c r="R34"/>
      <c r="S34"/>
      <c r="T34"/>
      <c r="U34"/>
    </row>
    <row r="35" spans="1:21" ht="12.75" customHeight="1" x14ac:dyDescent="0.2">
      <c r="A35"/>
      <c r="B35"/>
      <c r="C35"/>
      <c r="D35"/>
      <c r="E35"/>
      <c r="F35"/>
      <c r="G35"/>
      <c r="H35"/>
      <c r="I35"/>
      <c r="J35"/>
      <c r="K35"/>
      <c r="L35"/>
      <c r="M35"/>
      <c r="N35"/>
      <c r="O35"/>
      <c r="P35"/>
      <c r="Q35"/>
      <c r="R35"/>
      <c r="S35"/>
      <c r="T35"/>
      <c r="U35"/>
    </row>
    <row r="36" spans="1:21" ht="14.25" customHeight="1" x14ac:dyDescent="0.2">
      <c r="A36"/>
      <c r="B36"/>
      <c r="C36" s="70"/>
      <c r="D36" s="71"/>
      <c r="E36" s="71"/>
      <c r="F36" s="71"/>
      <c r="G36" s="71"/>
      <c r="H36" s="71"/>
      <c r="I36" s="71"/>
      <c r="J36" s="71"/>
      <c r="K36" s="71"/>
      <c r="L36" s="71"/>
      <c r="M36" s="71"/>
      <c r="N36" s="71"/>
      <c r="O36" s="72"/>
      <c r="P36" s="59" t="s">
        <v>0</v>
      </c>
      <c r="Q36" s="60"/>
      <c r="R36" s="30" t="s">
        <v>29</v>
      </c>
      <c r="S36"/>
      <c r="T36"/>
      <c r="U36"/>
    </row>
    <row r="37" spans="1:21" ht="14.25" customHeight="1" x14ac:dyDescent="0.2">
      <c r="A37"/>
      <c r="B37"/>
      <c r="C37" s="31" t="s">
        <v>35</v>
      </c>
      <c r="D37" s="32"/>
      <c r="E37" s="32"/>
      <c r="F37" s="32"/>
      <c r="G37" s="32"/>
      <c r="H37" s="32"/>
      <c r="I37" s="32"/>
      <c r="J37" s="32"/>
      <c r="K37" s="32"/>
      <c r="L37" s="32"/>
      <c r="M37" s="32"/>
      <c r="N37" s="32"/>
      <c r="O37" s="33"/>
      <c r="P37" s="81"/>
      <c r="Q37" s="82"/>
      <c r="R37" s="16"/>
      <c r="S37"/>
      <c r="T37"/>
      <c r="U37"/>
    </row>
    <row r="38" spans="1:21" ht="14.25" customHeight="1" x14ac:dyDescent="0.2">
      <c r="A38"/>
      <c r="B38"/>
      <c r="C38" s="31" t="s">
        <v>38</v>
      </c>
      <c r="D38" s="32"/>
      <c r="E38" s="32"/>
      <c r="F38" s="32"/>
      <c r="G38" s="32"/>
      <c r="H38" s="32"/>
      <c r="I38" s="32"/>
      <c r="J38" s="32"/>
      <c r="K38" s="32"/>
      <c r="L38" s="32"/>
      <c r="M38" s="32"/>
      <c r="N38" s="32"/>
      <c r="O38" s="33"/>
      <c r="P38" s="81"/>
      <c r="Q38" s="82"/>
      <c r="R38" s="16"/>
      <c r="S38"/>
      <c r="T38"/>
      <c r="U38"/>
    </row>
    <row r="39" spans="1:21" ht="14.25" customHeight="1" x14ac:dyDescent="0.2">
      <c r="A39"/>
      <c r="B39"/>
      <c r="C39" s="31" t="s">
        <v>36</v>
      </c>
      <c r="D39" s="32"/>
      <c r="E39" s="32"/>
      <c r="F39" s="32"/>
      <c r="G39" s="32"/>
      <c r="H39" s="32"/>
      <c r="I39" s="32"/>
      <c r="J39" s="32"/>
      <c r="K39" s="32"/>
      <c r="L39" s="32"/>
      <c r="M39" s="32"/>
      <c r="N39" s="32"/>
      <c r="O39" s="33"/>
      <c r="P39" s="83"/>
      <c r="Q39" s="84"/>
      <c r="R39" s="17"/>
      <c r="S39"/>
      <c r="T39"/>
      <c r="U39"/>
    </row>
    <row r="40" spans="1:21" ht="14.25" customHeight="1" x14ac:dyDescent="0.2">
      <c r="A40"/>
      <c r="B40"/>
      <c r="C40" s="31" t="s">
        <v>37</v>
      </c>
      <c r="D40" s="32"/>
      <c r="E40" s="32"/>
      <c r="F40" s="32"/>
      <c r="G40" s="32"/>
      <c r="H40" s="32"/>
      <c r="I40" s="32"/>
      <c r="J40" s="32"/>
      <c r="K40" s="32"/>
      <c r="L40" s="32"/>
      <c r="M40" s="32"/>
      <c r="N40" s="32"/>
      <c r="O40" s="33"/>
      <c r="P40" s="83"/>
      <c r="Q40" s="84"/>
      <c r="R40" s="17"/>
      <c r="S40"/>
      <c r="T40"/>
      <c r="U40"/>
    </row>
    <row r="41" spans="1:21" ht="12.75" customHeight="1" x14ac:dyDescent="0.2">
      <c r="A41"/>
      <c r="B41"/>
      <c r="C41"/>
      <c r="D41"/>
      <c r="E41"/>
      <c r="F41"/>
      <c r="G41"/>
      <c r="H41"/>
      <c r="I41"/>
      <c r="J41"/>
      <c r="K41"/>
      <c r="L41"/>
      <c r="M41"/>
      <c r="N41"/>
      <c r="O41"/>
      <c r="P41"/>
      <c r="Q41"/>
      <c r="R41"/>
      <c r="S41"/>
      <c r="T41"/>
      <c r="U41"/>
    </row>
    <row r="42" spans="1:21" ht="14.25" customHeight="1" x14ac:dyDescent="0.2">
      <c r="A42"/>
      <c r="B42"/>
      <c r="C42" t="s">
        <v>75</v>
      </c>
      <c r="D42"/>
      <c r="E42"/>
      <c r="F42"/>
      <c r="G42"/>
      <c r="H42"/>
      <c r="I42"/>
      <c r="J42"/>
      <c r="K42"/>
      <c r="L42"/>
      <c r="M42"/>
      <c r="N42"/>
      <c r="O42"/>
      <c r="P42"/>
      <c r="Q42"/>
      <c r="R42"/>
      <c r="S42"/>
      <c r="T42"/>
      <c r="U42"/>
    </row>
    <row r="43" spans="1:21" ht="14.25" customHeight="1" x14ac:dyDescent="0.2">
      <c r="A43"/>
      <c r="B43"/>
      <c r="C43" t="s">
        <v>122</v>
      </c>
      <c r="D43"/>
      <c r="E43"/>
      <c r="F43"/>
      <c r="G43"/>
      <c r="H43"/>
      <c r="I43"/>
      <c r="J43"/>
      <c r="K43"/>
      <c r="L43"/>
      <c r="M43"/>
      <c r="N43"/>
      <c r="O43"/>
      <c r="P43"/>
      <c r="Q43"/>
      <c r="R43"/>
      <c r="S43"/>
      <c r="T43"/>
      <c r="U43"/>
    </row>
    <row r="44" spans="1:21" ht="14.25" customHeight="1" x14ac:dyDescent="0.2">
      <c r="A44"/>
      <c r="B44"/>
      <c r="C44" t="s">
        <v>121</v>
      </c>
      <c r="D44"/>
      <c r="E44"/>
      <c r="F44"/>
      <c r="G44"/>
      <c r="H44"/>
      <c r="I44"/>
      <c r="J44"/>
      <c r="K44"/>
      <c r="L44"/>
      <c r="M44"/>
      <c r="N44"/>
      <c r="O44"/>
      <c r="P44"/>
      <c r="Q44"/>
      <c r="R44"/>
      <c r="S44"/>
      <c r="T44"/>
      <c r="U44"/>
    </row>
    <row r="45" spans="1:21" ht="15" customHeight="1" x14ac:dyDescent="0.2">
      <c r="A45"/>
      <c r="B45"/>
      <c r="C45" t="s">
        <v>72</v>
      </c>
      <c r="D45"/>
      <c r="E45"/>
      <c r="F45"/>
      <c r="G45"/>
      <c r="H45"/>
      <c r="I45"/>
      <c r="J45"/>
      <c r="K45"/>
      <c r="L45"/>
      <c r="M45"/>
      <c r="N45"/>
      <c r="O45"/>
      <c r="P45"/>
      <c r="Q45"/>
      <c r="R45"/>
      <c r="S45"/>
      <c r="T45"/>
      <c r="U45"/>
    </row>
    <row r="46" spans="1:21" ht="15" customHeight="1" x14ac:dyDescent="0.2">
      <c r="A46"/>
      <c r="B46"/>
      <c r="C46" t="s">
        <v>73</v>
      </c>
      <c r="D46"/>
      <c r="E46"/>
      <c r="F46"/>
      <c r="G46"/>
      <c r="H46"/>
      <c r="I46"/>
      <c r="J46"/>
      <c r="K46"/>
      <c r="L46"/>
      <c r="M46"/>
      <c r="N46"/>
      <c r="O46"/>
      <c r="P46"/>
      <c r="Q46"/>
      <c r="R46"/>
      <c r="S46"/>
      <c r="T46"/>
      <c r="U46"/>
    </row>
    <row r="47" spans="1:21" ht="15" customHeight="1" x14ac:dyDescent="0.2">
      <c r="A47"/>
      <c r="B47"/>
      <c r="C47" t="s">
        <v>74</v>
      </c>
      <c r="D47"/>
      <c r="E47"/>
      <c r="F47"/>
      <c r="G47"/>
      <c r="H47"/>
      <c r="I47"/>
      <c r="J47"/>
      <c r="K47"/>
      <c r="L47"/>
      <c r="M47"/>
      <c r="N47"/>
      <c r="O47"/>
      <c r="P47"/>
      <c r="Q47"/>
      <c r="R47"/>
      <c r="S47"/>
      <c r="T47"/>
      <c r="U47"/>
    </row>
    <row r="48" spans="1:21" ht="6.45" customHeight="1" x14ac:dyDescent="0.2">
      <c r="A48"/>
      <c r="B48"/>
      <c r="C48"/>
      <c r="D48"/>
      <c r="E48"/>
      <c r="F48"/>
      <c r="G48"/>
      <c r="H48"/>
      <c r="I48"/>
      <c r="J48"/>
      <c r="K48"/>
      <c r="L48"/>
      <c r="M48"/>
      <c r="N48"/>
      <c r="O48"/>
      <c r="P48"/>
      <c r="Q48"/>
      <c r="R48"/>
      <c r="S48"/>
      <c r="T48"/>
      <c r="U48"/>
    </row>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sheetProtection algorithmName="SHA-512" hashValue="qwr8vNG7Z7qKrPmM39SxFDtGXDuorHC8oFWDM5RiWSuyG/u+fKOAxKIqhPDuaceyF5ghK4UBIsSg6tcRmJV7UQ==" saltValue="5XUs5pTZDJU6r1jqI5eT2A==" spinCount="100000" sheet="1" formatColumns="0"/>
  <mergeCells count="22">
    <mergeCell ref="P37:Q37"/>
    <mergeCell ref="P38:Q38"/>
    <mergeCell ref="P39:Q39"/>
    <mergeCell ref="P40:Q40"/>
    <mergeCell ref="S3:T3"/>
    <mergeCell ref="P19:Q19"/>
    <mergeCell ref="P29:Q29"/>
    <mergeCell ref="P30:Q30"/>
    <mergeCell ref="P31:Q31"/>
    <mergeCell ref="P32:Q32"/>
    <mergeCell ref="C18:O18"/>
    <mergeCell ref="P18:Q18"/>
    <mergeCell ref="P28:Q28"/>
    <mergeCell ref="P36:Q36"/>
    <mergeCell ref="P21:Q21"/>
    <mergeCell ref="P23:Q23"/>
    <mergeCell ref="P24:Q24"/>
    <mergeCell ref="P20:Q20"/>
    <mergeCell ref="C28:O28"/>
    <mergeCell ref="C36:O36"/>
    <mergeCell ref="P22:Q22"/>
    <mergeCell ref="C21:O22"/>
  </mergeCells>
  <phoneticPr fontId="1"/>
  <dataValidations count="10">
    <dataValidation type="whole" showInputMessage="1" showErrorMessage="1" error="数字（整数）で入力してください（また、事業用自動車数全体を超過する値は入力できません）" sqref="P22:Q22" xr:uid="{B7509BF0-6B40-4AA3-B3F9-60A803FF9868}">
      <formula1>0</formula1>
      <formula2>P21</formula2>
    </dataValidation>
    <dataValidation type="whole" operator="greaterThanOrEqual" showInputMessage="1" showErrorMessage="1" error="数字（整数）で入力してください" sqref="P37:Q40 P21:Q21 P23:Q23 P30:Q32" xr:uid="{67920D9B-0270-4FCD-B4FE-74AA22FAA60A}">
      <formula1>0</formula1>
    </dataValidation>
    <dataValidation type="whole" operator="greaterThanOrEqual" showInputMessage="1" showErrorMessage="1" error="数字（整数）で入力してください（また、管轄区域内の合計未満の値は入力できません）" sqref="R37:R40 R21 R23 R30 R32" xr:uid="{CE4DF67C-D529-4FE0-AD69-B724634FDE05}">
      <formula1>MAX(0,P21)</formula1>
    </dataValidation>
    <dataValidation type="whole" showInputMessage="1" showErrorMessage="1" error="数字（整数）で入力してください（また、管轄区域内の合計未満の値と、事業用自動車数全体を超過する値は入力できません）" sqref="R22" xr:uid="{37DFF153-BE80-4466-A682-456D4D95C43E}">
      <formula1>MAX(0,P22)</formula1>
      <formula2>R21</formula2>
    </dataValidation>
    <dataValidation type="whole" showInputMessage="1" showErrorMessage="1" error="数字（整数）で入力してください（また、従業員数全体を超過する値は入力できません）" sqref="P24:Q24" xr:uid="{4CE36AB7-17DB-4A67-AD0D-DC21C40B90F4}">
      <formula1>0</formula1>
      <formula2>P23</formula2>
    </dataValidation>
    <dataValidation type="whole" showInputMessage="1" showErrorMessage="1" error="数字（整数）で入力してください（また、管轄区域内の合計未満の値と、従業員数全体を超過する値は入力できません）" sqref="R24" xr:uid="{D4258177-2ADF-447D-9354-0A025F99C20E}">
      <formula1>MAX(0,P24)</formula1>
      <formula2>R23</formula2>
    </dataValidation>
    <dataValidation type="decimal" operator="greaterThanOrEqual" showInputMessage="1" showErrorMessage="1" error="数字（小数点第1位まで）で入力してください（また、管轄区域内の合計未満の値は入力できません）" sqref="R29" xr:uid="{402C3601-5A40-4B7B-846E-52C7B4EFC463}">
      <formula1>MAX(0,P29)</formula1>
    </dataValidation>
    <dataValidation type="decimal" operator="greaterThanOrEqual" showInputMessage="1" showErrorMessage="1" error="数字（小数点第1位まで）で入力してください" sqref="P29:Q29" xr:uid="{B19DE74D-0074-4426-BB9F-110F088F7676}">
      <formula1>0</formula1>
    </dataValidation>
    <dataValidation type="whole" operator="greaterThanOrEqual" allowBlank="1" showInputMessage="1" showErrorMessage="1" error="数字（整数）で入力してください" sqref="R19 O8 E16" xr:uid="{C96B52CF-AADD-49D8-AECA-7B619561C967}">
      <formula1>0</formula1>
    </dataValidation>
    <dataValidation type="whole" operator="greaterThanOrEqual" showInputMessage="1" showErrorMessage="1" error="数字（整数）で入力してください（また、管轄区域内の合計未満の値は入力できません）" sqref="R31" xr:uid="{7506B0A6-EC92-4E9C-A80F-FE77BC91DEAB}">
      <formula1>MAX(0,P31+Q31)</formula1>
    </dataValidation>
  </dataValidations>
  <pageMargins left="0.78" right="0.37" top="0.42" bottom="0.27" header="0.41" footer="0.2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E69AC2F-F988-461E-9D45-18DE11521071}">
          <x14:formula1>
            <xm:f>【編集不可】運輸支局等一覧!B2:B55</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499984740745262"/>
  </sheetPr>
  <dimension ref="A1:P2"/>
  <sheetViews>
    <sheetView zoomScaleNormal="100" workbookViewId="0"/>
  </sheetViews>
  <sheetFormatPr defaultColWidth="9" defaultRowHeight="13.2" x14ac:dyDescent="0.2"/>
  <cols>
    <col min="1" max="16384" width="9" style="51"/>
  </cols>
  <sheetData>
    <row r="1" spans="1:16" ht="80.099999999999994" customHeight="1" x14ac:dyDescent="0.2">
      <c r="A1" s="47" t="s">
        <v>13</v>
      </c>
      <c r="B1" s="48" t="s">
        <v>14</v>
      </c>
      <c r="C1" s="49" t="s">
        <v>12</v>
      </c>
      <c r="D1" s="49" t="s">
        <v>9</v>
      </c>
      <c r="E1" s="49" t="s">
        <v>25</v>
      </c>
      <c r="F1" s="49" t="s">
        <v>26</v>
      </c>
      <c r="G1" s="49" t="s">
        <v>20</v>
      </c>
      <c r="H1" s="49" t="s">
        <v>21</v>
      </c>
      <c r="I1" s="49" t="s">
        <v>22</v>
      </c>
      <c r="J1" s="49" t="s">
        <v>23</v>
      </c>
      <c r="K1" s="49" t="s">
        <v>32</v>
      </c>
      <c r="L1" s="49" t="s">
        <v>33</v>
      </c>
      <c r="M1" s="50" t="s">
        <v>24</v>
      </c>
      <c r="N1" s="50" t="s">
        <v>27</v>
      </c>
      <c r="O1" s="49" t="s">
        <v>15</v>
      </c>
      <c r="P1" s="49" t="s">
        <v>16</v>
      </c>
    </row>
    <row r="2" spans="1:16" x14ac:dyDescent="0.2">
      <c r="A2" s="51">
        <f>INDEX(【編集不可】運輸支局等一覧!A:C,MATCH(B2,【編集不可】運輸支局等一覧!B:B,0),1)</f>
        <v>12</v>
      </c>
      <c r="B2" s="51" t="str">
        <f>'第４号第３表 （一般乗用（限定））'!C5</f>
        <v>山形運輸支局</v>
      </c>
      <c r="C2" s="51">
        <f>'第４号第３表 （一般乗用（限定））'!R3</f>
        <v>0</v>
      </c>
      <c r="D2" s="51">
        <f>'第４号第３表 （一般乗用（限定））'!R12</f>
        <v>0</v>
      </c>
      <c r="E2" s="51">
        <f>'第４号第３表 （一般乗用（限定））'!P21</f>
        <v>0</v>
      </c>
      <c r="F2" s="51">
        <f>'第４号第３表 （一般乗用（限定））'!R21</f>
        <v>0</v>
      </c>
      <c r="G2" s="51">
        <f>'第４号第３表 （一般乗用（限定））'!P23</f>
        <v>0</v>
      </c>
      <c r="H2" s="51">
        <f>'第４号第３表 （一般乗用（限定））'!P24</f>
        <v>0</v>
      </c>
      <c r="I2" s="51">
        <f>'第４号第３表 （一般乗用（限定））'!R23</f>
        <v>0</v>
      </c>
      <c r="J2" s="51">
        <f>'第４号第３表 （一般乗用（限定））'!R24</f>
        <v>0</v>
      </c>
      <c r="K2" s="52">
        <f>'第４号第３表 （一般乗用（限定））'!P29</f>
        <v>0</v>
      </c>
      <c r="L2" s="52">
        <f>'第４号第３表 （一般乗用（限定））'!R29</f>
        <v>0</v>
      </c>
      <c r="M2" s="51">
        <f>'第４号第３表 （一般乗用（限定））'!P31</f>
        <v>0</v>
      </c>
      <c r="N2" s="51">
        <f>'第４号第３表 （一般乗用（限定））'!R31</f>
        <v>0</v>
      </c>
      <c r="O2" s="51">
        <f>'第４号第３表 （一般乗用（限定））'!P32</f>
        <v>0</v>
      </c>
      <c r="P2" s="51">
        <f>'第４号第３表 （一般乗用（限定））'!R32</f>
        <v>0</v>
      </c>
    </row>
  </sheetData>
  <sheetProtection algorithmName="SHA-512" hashValue="Z7Yia6EFcVmnQoYfJWeZfUiUwW1UgY6Rbfiu3hXKXbn/GABedJyuDGjwZeeg1CjAGm1aAYrYN5VeZEMIcyIgvA==" saltValue="tPo+/WqBKV5uDwtYjqt05w==" spinCount="100000" sheet="1" objects="1" scenarios="1"/>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1FEA-B080-4E6C-812E-172DC58B41BF}">
  <sheetPr codeName="Sheet9">
    <tabColor theme="0" tint="-0.499984740745262"/>
  </sheetPr>
  <dimension ref="A1:C55"/>
  <sheetViews>
    <sheetView view="pageBreakPreview" zoomScaleNormal="100" zoomScaleSheetLayoutView="100" workbookViewId="0"/>
  </sheetViews>
  <sheetFormatPr defaultColWidth="8.77734375" defaultRowHeight="13.2" x14ac:dyDescent="0.2"/>
  <cols>
    <col min="1" max="1" width="5.6640625" customWidth="1"/>
    <col min="2" max="2" width="40.6640625" customWidth="1"/>
  </cols>
  <sheetData>
    <row r="1" spans="1:3" x14ac:dyDescent="0.2">
      <c r="A1" t="s">
        <v>77</v>
      </c>
      <c r="B1" t="s">
        <v>39</v>
      </c>
      <c r="C1" t="s">
        <v>78</v>
      </c>
    </row>
    <row r="2" spans="1:3" x14ac:dyDescent="0.2">
      <c r="A2">
        <f>ROW()-2</f>
        <v>0</v>
      </c>
      <c r="B2" t="s">
        <v>63</v>
      </c>
      <c r="C2" t="s">
        <v>79</v>
      </c>
    </row>
    <row r="3" spans="1:3" x14ac:dyDescent="0.2">
      <c r="A3">
        <f t="shared" ref="A3:A55" si="0">ROW()-2</f>
        <v>1</v>
      </c>
      <c r="B3" t="s">
        <v>40</v>
      </c>
      <c r="C3" t="s">
        <v>80</v>
      </c>
    </row>
    <row r="4" spans="1:3" x14ac:dyDescent="0.2">
      <c r="A4">
        <f t="shared" si="0"/>
        <v>2</v>
      </c>
      <c r="B4" t="s">
        <v>41</v>
      </c>
      <c r="C4" t="s">
        <v>80</v>
      </c>
    </row>
    <row r="5" spans="1:3" x14ac:dyDescent="0.2">
      <c r="A5">
        <f t="shared" si="0"/>
        <v>3</v>
      </c>
      <c r="B5" t="s">
        <v>42</v>
      </c>
      <c r="C5" t="s">
        <v>80</v>
      </c>
    </row>
    <row r="6" spans="1:3" x14ac:dyDescent="0.2">
      <c r="A6">
        <f t="shared" si="0"/>
        <v>4</v>
      </c>
      <c r="B6" t="s">
        <v>43</v>
      </c>
      <c r="C6" t="s">
        <v>80</v>
      </c>
    </row>
    <row r="7" spans="1:3" x14ac:dyDescent="0.2">
      <c r="A7">
        <f t="shared" si="0"/>
        <v>5</v>
      </c>
      <c r="B7" t="s">
        <v>44</v>
      </c>
      <c r="C7" t="s">
        <v>80</v>
      </c>
    </row>
    <row r="8" spans="1:3" x14ac:dyDescent="0.2">
      <c r="A8">
        <f t="shared" si="0"/>
        <v>6</v>
      </c>
      <c r="B8" t="s">
        <v>45</v>
      </c>
      <c r="C8" t="s">
        <v>80</v>
      </c>
    </row>
    <row r="9" spans="1:3" x14ac:dyDescent="0.2">
      <c r="A9">
        <f t="shared" si="0"/>
        <v>7</v>
      </c>
      <c r="B9" t="s">
        <v>46</v>
      </c>
      <c r="C9" t="s">
        <v>80</v>
      </c>
    </row>
    <row r="10" spans="1:3" x14ac:dyDescent="0.2">
      <c r="A10">
        <f t="shared" si="0"/>
        <v>8</v>
      </c>
      <c r="B10" t="s">
        <v>81</v>
      </c>
      <c r="C10" t="s">
        <v>82</v>
      </c>
    </row>
    <row r="11" spans="1:3" x14ac:dyDescent="0.2">
      <c r="A11">
        <f t="shared" si="0"/>
        <v>9</v>
      </c>
      <c r="B11" t="s">
        <v>83</v>
      </c>
      <c r="C11" t="s">
        <v>82</v>
      </c>
    </row>
    <row r="12" spans="1:3" x14ac:dyDescent="0.2">
      <c r="A12">
        <f t="shared" si="0"/>
        <v>10</v>
      </c>
      <c r="B12" t="s">
        <v>84</v>
      </c>
      <c r="C12" t="s">
        <v>82</v>
      </c>
    </row>
    <row r="13" spans="1:3" x14ac:dyDescent="0.2">
      <c r="A13">
        <f t="shared" si="0"/>
        <v>11</v>
      </c>
      <c r="B13" t="s">
        <v>85</v>
      </c>
      <c r="C13" t="s">
        <v>82</v>
      </c>
    </row>
    <row r="14" spans="1:3" x14ac:dyDescent="0.2">
      <c r="A14">
        <f t="shared" si="0"/>
        <v>12</v>
      </c>
      <c r="B14" t="s">
        <v>86</v>
      </c>
      <c r="C14" t="s">
        <v>82</v>
      </c>
    </row>
    <row r="15" spans="1:3" x14ac:dyDescent="0.2">
      <c r="A15">
        <f t="shared" si="0"/>
        <v>13</v>
      </c>
      <c r="B15" t="s">
        <v>87</v>
      </c>
      <c r="C15" t="s">
        <v>82</v>
      </c>
    </row>
    <row r="16" spans="1:3" x14ac:dyDescent="0.2">
      <c r="A16">
        <f t="shared" si="0"/>
        <v>14</v>
      </c>
      <c r="B16" t="s">
        <v>49</v>
      </c>
      <c r="C16" t="s">
        <v>88</v>
      </c>
    </row>
    <row r="17" spans="1:3" x14ac:dyDescent="0.2">
      <c r="A17">
        <f t="shared" si="0"/>
        <v>15</v>
      </c>
      <c r="B17" t="s">
        <v>50</v>
      </c>
      <c r="C17" t="s">
        <v>88</v>
      </c>
    </row>
    <row r="18" spans="1:3" x14ac:dyDescent="0.2">
      <c r="A18">
        <f t="shared" si="0"/>
        <v>16</v>
      </c>
      <c r="B18" t="s">
        <v>47</v>
      </c>
      <c r="C18" t="s">
        <v>88</v>
      </c>
    </row>
    <row r="19" spans="1:3" x14ac:dyDescent="0.2">
      <c r="A19">
        <f t="shared" si="0"/>
        <v>17</v>
      </c>
      <c r="B19" t="s">
        <v>89</v>
      </c>
      <c r="C19" t="s">
        <v>88</v>
      </c>
    </row>
    <row r="20" spans="1:3" x14ac:dyDescent="0.2">
      <c r="A20">
        <f t="shared" si="0"/>
        <v>18</v>
      </c>
      <c r="B20" t="s">
        <v>48</v>
      </c>
      <c r="C20" t="s">
        <v>88</v>
      </c>
    </row>
    <row r="21" spans="1:3" x14ac:dyDescent="0.2">
      <c r="A21">
        <f t="shared" si="0"/>
        <v>19</v>
      </c>
      <c r="B21" t="s">
        <v>90</v>
      </c>
      <c r="C21" t="s">
        <v>88</v>
      </c>
    </row>
    <row r="22" spans="1:3" x14ac:dyDescent="0.2">
      <c r="A22">
        <f t="shared" si="0"/>
        <v>20</v>
      </c>
      <c r="B22" t="s">
        <v>91</v>
      </c>
      <c r="C22" t="s">
        <v>88</v>
      </c>
    </row>
    <row r="23" spans="1:3" x14ac:dyDescent="0.2">
      <c r="A23">
        <f t="shared" si="0"/>
        <v>21</v>
      </c>
      <c r="B23" t="s">
        <v>51</v>
      </c>
      <c r="C23" t="s">
        <v>88</v>
      </c>
    </row>
    <row r="24" spans="1:3" x14ac:dyDescent="0.2">
      <c r="A24">
        <f t="shared" si="0"/>
        <v>22</v>
      </c>
      <c r="B24" t="s">
        <v>92</v>
      </c>
      <c r="C24" t="s">
        <v>93</v>
      </c>
    </row>
    <row r="25" spans="1:3" x14ac:dyDescent="0.2">
      <c r="A25">
        <f t="shared" si="0"/>
        <v>23</v>
      </c>
      <c r="B25" t="s">
        <v>94</v>
      </c>
      <c r="C25" t="s">
        <v>93</v>
      </c>
    </row>
    <row r="26" spans="1:3" x14ac:dyDescent="0.2">
      <c r="A26">
        <f t="shared" si="0"/>
        <v>24</v>
      </c>
      <c r="B26" t="s">
        <v>95</v>
      </c>
      <c r="C26" t="s">
        <v>93</v>
      </c>
    </row>
    <row r="27" spans="1:3" x14ac:dyDescent="0.2">
      <c r="A27">
        <f t="shared" si="0"/>
        <v>25</v>
      </c>
      <c r="B27" t="s">
        <v>96</v>
      </c>
      <c r="C27" t="s">
        <v>93</v>
      </c>
    </row>
    <row r="28" spans="1:3" x14ac:dyDescent="0.2">
      <c r="A28">
        <f t="shared" si="0"/>
        <v>26</v>
      </c>
      <c r="B28" t="s">
        <v>97</v>
      </c>
      <c r="C28" t="s">
        <v>98</v>
      </c>
    </row>
    <row r="29" spans="1:3" x14ac:dyDescent="0.2">
      <c r="A29">
        <f t="shared" si="0"/>
        <v>27</v>
      </c>
      <c r="B29" t="s">
        <v>52</v>
      </c>
      <c r="C29" t="s">
        <v>98</v>
      </c>
    </row>
    <row r="30" spans="1:3" x14ac:dyDescent="0.2">
      <c r="A30">
        <f t="shared" si="0"/>
        <v>28</v>
      </c>
      <c r="B30" t="s">
        <v>99</v>
      </c>
      <c r="C30" t="s">
        <v>98</v>
      </c>
    </row>
    <row r="31" spans="1:3" x14ac:dyDescent="0.2">
      <c r="A31">
        <f t="shared" si="0"/>
        <v>29</v>
      </c>
      <c r="B31" t="s">
        <v>100</v>
      </c>
      <c r="C31" t="s">
        <v>98</v>
      </c>
    </row>
    <row r="32" spans="1:3" x14ac:dyDescent="0.2">
      <c r="A32">
        <f t="shared" si="0"/>
        <v>30</v>
      </c>
      <c r="B32" t="s">
        <v>101</v>
      </c>
      <c r="C32" t="s">
        <v>98</v>
      </c>
    </row>
    <row r="33" spans="1:3" x14ac:dyDescent="0.2">
      <c r="A33">
        <f t="shared" si="0"/>
        <v>31</v>
      </c>
      <c r="B33" t="s">
        <v>102</v>
      </c>
      <c r="C33" t="s">
        <v>103</v>
      </c>
    </row>
    <row r="34" spans="1:3" x14ac:dyDescent="0.2">
      <c r="A34">
        <f t="shared" si="0"/>
        <v>32</v>
      </c>
      <c r="B34" t="s">
        <v>104</v>
      </c>
      <c r="C34" t="s">
        <v>103</v>
      </c>
    </row>
    <row r="35" spans="1:3" x14ac:dyDescent="0.2">
      <c r="A35">
        <f t="shared" si="0"/>
        <v>33</v>
      </c>
      <c r="B35" t="s">
        <v>105</v>
      </c>
      <c r="C35" t="s">
        <v>103</v>
      </c>
    </row>
    <row r="36" spans="1:3" x14ac:dyDescent="0.2">
      <c r="A36">
        <f t="shared" si="0"/>
        <v>34</v>
      </c>
      <c r="B36" t="s">
        <v>124</v>
      </c>
      <c r="C36" t="s">
        <v>106</v>
      </c>
    </row>
    <row r="37" spans="1:3" x14ac:dyDescent="0.2">
      <c r="A37">
        <f t="shared" si="0"/>
        <v>35</v>
      </c>
      <c r="B37" t="s">
        <v>107</v>
      </c>
      <c r="C37" t="s">
        <v>103</v>
      </c>
    </row>
    <row r="38" spans="1:3" x14ac:dyDescent="0.2">
      <c r="A38">
        <f t="shared" si="0"/>
        <v>36</v>
      </c>
      <c r="B38" t="s">
        <v>108</v>
      </c>
      <c r="C38" t="s">
        <v>103</v>
      </c>
    </row>
    <row r="39" spans="1:3" x14ac:dyDescent="0.2">
      <c r="A39">
        <f t="shared" si="0"/>
        <v>37</v>
      </c>
      <c r="B39" t="s">
        <v>53</v>
      </c>
      <c r="C39" t="s">
        <v>109</v>
      </c>
    </row>
    <row r="40" spans="1:3" x14ac:dyDescent="0.2">
      <c r="A40">
        <f t="shared" si="0"/>
        <v>38</v>
      </c>
      <c r="B40" t="s">
        <v>54</v>
      </c>
      <c r="C40" t="s">
        <v>109</v>
      </c>
    </row>
    <row r="41" spans="1:3" x14ac:dyDescent="0.2">
      <c r="A41">
        <f t="shared" si="0"/>
        <v>39</v>
      </c>
      <c r="B41" t="s">
        <v>55</v>
      </c>
      <c r="C41" t="s">
        <v>109</v>
      </c>
    </row>
    <row r="42" spans="1:3" x14ac:dyDescent="0.2">
      <c r="A42">
        <f t="shared" si="0"/>
        <v>40</v>
      </c>
      <c r="B42" t="s">
        <v>110</v>
      </c>
      <c r="C42" t="s">
        <v>109</v>
      </c>
    </row>
    <row r="43" spans="1:3" x14ac:dyDescent="0.2">
      <c r="A43">
        <f t="shared" si="0"/>
        <v>41</v>
      </c>
      <c r="B43" t="s">
        <v>111</v>
      </c>
      <c r="C43" t="s">
        <v>109</v>
      </c>
    </row>
    <row r="44" spans="1:3" x14ac:dyDescent="0.2">
      <c r="A44">
        <f t="shared" si="0"/>
        <v>42</v>
      </c>
      <c r="B44" t="s">
        <v>56</v>
      </c>
      <c r="C44" t="s">
        <v>112</v>
      </c>
    </row>
    <row r="45" spans="1:3" x14ac:dyDescent="0.2">
      <c r="A45">
        <f t="shared" si="0"/>
        <v>43</v>
      </c>
      <c r="B45" t="s">
        <v>113</v>
      </c>
      <c r="C45" t="s">
        <v>112</v>
      </c>
    </row>
    <row r="46" spans="1:3" x14ac:dyDescent="0.2">
      <c r="A46">
        <f t="shared" si="0"/>
        <v>44</v>
      </c>
      <c r="B46" t="s">
        <v>114</v>
      </c>
      <c r="C46" t="s">
        <v>112</v>
      </c>
    </row>
    <row r="47" spans="1:3" x14ac:dyDescent="0.2">
      <c r="A47">
        <f t="shared" si="0"/>
        <v>45</v>
      </c>
      <c r="B47" t="s">
        <v>115</v>
      </c>
      <c r="C47" t="s">
        <v>112</v>
      </c>
    </row>
    <row r="48" spans="1:3" x14ac:dyDescent="0.2">
      <c r="A48">
        <f t="shared" si="0"/>
        <v>46</v>
      </c>
      <c r="B48" t="s">
        <v>116</v>
      </c>
      <c r="C48" t="s">
        <v>117</v>
      </c>
    </row>
    <row r="49" spans="1:3" x14ac:dyDescent="0.2">
      <c r="A49">
        <f t="shared" si="0"/>
        <v>47</v>
      </c>
      <c r="B49" t="s">
        <v>118</v>
      </c>
      <c r="C49" t="s">
        <v>117</v>
      </c>
    </row>
    <row r="50" spans="1:3" x14ac:dyDescent="0.2">
      <c r="A50">
        <f t="shared" si="0"/>
        <v>48</v>
      </c>
      <c r="B50" t="s">
        <v>57</v>
      </c>
      <c r="C50" t="s">
        <v>117</v>
      </c>
    </row>
    <row r="51" spans="1:3" x14ac:dyDescent="0.2">
      <c r="A51">
        <f t="shared" si="0"/>
        <v>49</v>
      </c>
      <c r="B51" t="s">
        <v>58</v>
      </c>
      <c r="C51" t="s">
        <v>117</v>
      </c>
    </row>
    <row r="52" spans="1:3" x14ac:dyDescent="0.2">
      <c r="A52">
        <f t="shared" si="0"/>
        <v>50</v>
      </c>
      <c r="B52" t="s">
        <v>59</v>
      </c>
      <c r="C52" t="s">
        <v>117</v>
      </c>
    </row>
    <row r="53" spans="1:3" x14ac:dyDescent="0.2">
      <c r="A53">
        <f t="shared" si="0"/>
        <v>51</v>
      </c>
      <c r="B53" t="s">
        <v>60</v>
      </c>
      <c r="C53" t="s">
        <v>117</v>
      </c>
    </row>
    <row r="54" spans="1:3" x14ac:dyDescent="0.2">
      <c r="A54">
        <f t="shared" si="0"/>
        <v>52</v>
      </c>
      <c r="B54" t="s">
        <v>61</v>
      </c>
      <c r="C54" t="s">
        <v>117</v>
      </c>
    </row>
    <row r="55" spans="1:3" x14ac:dyDescent="0.2">
      <c r="A55">
        <f t="shared" si="0"/>
        <v>53</v>
      </c>
      <c r="B55" t="s">
        <v>62</v>
      </c>
      <c r="C55" t="s">
        <v>119</v>
      </c>
    </row>
  </sheetData>
  <sheetProtection algorithmName="SHA-512" hashValue="FQyVDmTyUdjQjaEW+gIRgf9YEfSoT4Ayu2fehWNlzF7mrdboUhuuFbnfrC8LOwjml5IubKJB8DvVDA7qRHwwng==" saltValue="7XO+x5pWrPX/uEowEyzn/A==" spinCount="100000" sheet="1" selectLockedCells="1" selectUnlockedCells="1"/>
  <phoneticPr fontId="1"/>
  <pageMargins left="0.7" right="0.7" top="0.75" bottom="0.75" header="0.3" footer="0.3"/>
  <pageSetup orientation="portrait" r:id="rId1"/>
  <tableParts count="2">
    <tablePart r:id="rId2"/>
    <tablePart r:id="rId3"/>
  </tableParts>
</worksheet>
</file>

<file path=docMetadata/LabelInfo.xml><?xml version="1.0" encoding="utf-8"?>
<clbl:labelList xmlns:clbl="http://schemas.microsoft.com/office/2020/mipLabelMetadata">
  <clbl:label id="{95653b52-df9b-47d2-8549-8de78ac04e21}" enabled="1" method="Standar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第４号第３表 （一般乗用（限定））</vt:lpstr>
      <vt:lpstr>【編集不可】出力シート</vt:lpstr>
      <vt:lpstr>【編集不可】運輸支局等一覧</vt:lpstr>
      <vt:lpstr>'第４号第３表 （一般乗用（限定））'!Print_Area</vt:lpstr>
      <vt:lpstr>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2026-04-01T11:29:13Z</dcterms:created>
  <dcterms:modified xsi:type="dcterms:W3CDTF">2026-04-15T11:24:21Z</dcterms:modified>
</cp:coreProperties>
</file>