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240" yWindow="45" windowWidth="14940" windowHeight="9000"/>
  </bookViews>
  <sheets>
    <sheet name="10-2.県別自動車保有車両数の推移" sheetId="4" r:id="rId1"/>
  </sheets>
  <definedNames>
    <definedName name="_xlnm.Print_Area" localSheetId="0">'10-2.県別自動車保有車両数の推移'!$A$1:$K$43</definedName>
  </definedNames>
  <calcPr calcId="152511"/>
</workbook>
</file>

<file path=xl/calcChain.xml><?xml version="1.0" encoding="utf-8"?>
<calcChain xmlns="http://schemas.openxmlformats.org/spreadsheetml/2006/main">
  <c r="G38" i="4" l="1"/>
  <c r="I38" i="4"/>
  <c r="K38" i="4"/>
  <c r="N38" i="4" l="1"/>
  <c r="O38" i="4"/>
  <c r="P38" i="4"/>
  <c r="Q38" i="4"/>
  <c r="N39" i="4"/>
  <c r="O39" i="4"/>
  <c r="P39" i="4"/>
  <c r="Q39" i="4"/>
  <c r="N40" i="4"/>
  <c r="O40" i="4"/>
  <c r="P40" i="4"/>
  <c r="Q40" i="4"/>
  <c r="N41" i="4"/>
  <c r="O41" i="4"/>
  <c r="P41" i="4"/>
  <c r="Q41" i="4"/>
  <c r="N42" i="4"/>
  <c r="O42" i="4"/>
  <c r="P42" i="4"/>
  <c r="Q42" i="4"/>
  <c r="N43" i="4"/>
  <c r="O43" i="4"/>
  <c r="P43" i="4"/>
  <c r="Q43" i="4"/>
  <c r="E38" i="4" l="1"/>
  <c r="E39" i="4"/>
  <c r="G39" i="4"/>
  <c r="I39" i="4"/>
  <c r="E40" i="4"/>
  <c r="G40" i="4"/>
  <c r="I40" i="4"/>
  <c r="E41" i="4"/>
  <c r="G41" i="4"/>
  <c r="I41" i="4"/>
  <c r="E42" i="4"/>
  <c r="G42" i="4"/>
  <c r="I42" i="4"/>
  <c r="E43" i="4"/>
  <c r="G43" i="4"/>
  <c r="I43" i="4"/>
  <c r="R43" i="4"/>
  <c r="R42" i="4"/>
  <c r="R41" i="4"/>
  <c r="R40" i="4"/>
  <c r="R39" i="4"/>
  <c r="R38" i="4"/>
  <c r="K39" i="4"/>
  <c r="K40" i="4"/>
  <c r="K41" i="4"/>
  <c r="K42" i="4"/>
  <c r="K43" i="4"/>
</calcChain>
</file>

<file path=xl/sharedStrings.xml><?xml version="1.0" encoding="utf-8"?>
<sst xmlns="http://schemas.openxmlformats.org/spreadsheetml/2006/main" count="33" uniqueCount="18">
  <si>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</si>
  <si>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県別</t>
    <rPh sb="0" eb="2">
      <t>ケンベツ</t>
    </rPh>
    <phoneticPr fontId="2"/>
  </si>
  <si>
    <t>青　　森</t>
    <rPh sb="0" eb="1">
      <t>アオ</t>
    </rPh>
    <rPh sb="3" eb="4">
      <t>モリ</t>
    </rPh>
    <phoneticPr fontId="2"/>
  </si>
  <si>
    <t>岩　　手</t>
    <rPh sb="0" eb="1">
      <t>イワ</t>
    </rPh>
    <rPh sb="3" eb="4">
      <t>テ</t>
    </rPh>
    <phoneticPr fontId="2"/>
  </si>
  <si>
    <t>宮　　城</t>
    <rPh sb="0" eb="1">
      <t>ミヤ</t>
    </rPh>
    <rPh sb="3" eb="4">
      <t>シロ</t>
    </rPh>
    <phoneticPr fontId="2"/>
  </si>
  <si>
    <t>秋　　田</t>
    <rPh sb="0" eb="1">
      <t>アキ</t>
    </rPh>
    <rPh sb="3" eb="4">
      <t>タ</t>
    </rPh>
    <phoneticPr fontId="2"/>
  </si>
  <si>
    <t>山　　形</t>
    <rPh sb="0" eb="1">
      <t>ヤマ</t>
    </rPh>
    <rPh sb="3" eb="4">
      <t>カタチ</t>
    </rPh>
    <phoneticPr fontId="2"/>
  </si>
  <si>
    <t>福　　島</t>
    <rPh sb="0" eb="1">
      <t>フク</t>
    </rPh>
    <rPh sb="3" eb="4">
      <t>シマ</t>
    </rPh>
    <phoneticPr fontId="2"/>
  </si>
  <si>
    <t>年別</t>
    <rPh sb="0" eb="2">
      <t>ネンベツ</t>
    </rPh>
    <phoneticPr fontId="2"/>
  </si>
  <si>
    <t>指数</t>
    <rPh sb="0" eb="2">
      <t>シスウ</t>
    </rPh>
    <phoneticPr fontId="2"/>
  </si>
  <si>
    <t>グラフデータ</t>
    <phoneticPr fontId="2"/>
  </si>
  <si>
    <t xml:space="preserve"> (2) 県別自動車保有車両数の推移</t>
    <rPh sb="5" eb="7">
      <t>ケンベツ</t>
    </rPh>
    <rPh sb="7" eb="10">
      <t>ジドウシャ</t>
    </rPh>
    <rPh sb="10" eb="12">
      <t>ホユウ</t>
    </rPh>
    <rPh sb="12" eb="15">
      <t>シャリョウスウ</t>
    </rPh>
    <rPh sb="16" eb="18">
      <t>スイイ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</si>
  <si>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</si>
  <si>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</si>
  <si>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</si>
  <si>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</si>
  <si>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</si>
  <si>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平成２８年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</si>
</sst>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1" fillId="0" borderId="0" xfId="1" applyAlignment="1">
      <alignment vertical="center"/>
    </xf>
    <xf numFmtId="38" fontId="1" fillId="0" borderId="0" xfId="1" applyFont="1" applyAlignment="1">
      <alignment vertical="center"/>
    </xf>
    <xf numFmtId="38" fontId="3" fillId="0" borderId="3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left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16" xfId="1" applyNumberFormat="1" applyFont="1" applyBorder="1" applyAlignment="1">
      <alignment vertical="center"/>
    </xf>
    <xf numFmtId="38" fontId="1" fillId="0" borderId="17" xfId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0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6369319967868"/>
          <c:y val="0.10405405405405406"/>
          <c:w val="0.85121721211274493"/>
          <c:h val="0.81039744004602166"/>
        </c:manualLayout>
      </c:layout>
      <c:lineChart>
        <c:grouping val="standard"/>
        <c:varyColors val="0"/>
        <c:ser>
          <c:idx val="2"/>
          <c:order val="0"/>
          <c:tx>
            <c:strRef>
              <c:f>'10-2.県別自動車保有車両数の推移'!$M$40</c:f>
              <c:strCache>
                <c:ptCount val="1"/>
                <c:pt idx="0">
                  <c:v>宮　　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'10-2.県別自動車保有車両数の推移'!$N$37:$R$37</c:f>
              <c:strCache>
                <c:ptCount val="5"/>
                <c:pt idx="0">
                  <c:v>平成２７年</c:v>
                </c:pt>
                <c:pt idx="1">
                  <c:v>平成２８年</c:v>
                </c:pt>
                <c:pt idx="2">
                  <c:v>平成２９年</c:v>
                </c:pt>
                <c:pt idx="3">
                  <c:v>平成３０年</c:v>
                </c:pt>
                <c:pt idx="4">
                  <c:v>平成３１年</c:v>
                </c:pt>
              </c:strCache>
            </c:strRef>
          </c:cat>
          <c:val>
            <c:numRef>
              <c:f>'10-2.県別自動車保有車両数の推移'!$N$40:$R$40</c:f>
              <c:numCache>
                <c:formatCode>#,##0_);[Red]\(#,##0\)</c:formatCode>
                <c:ptCount val="5"/>
                <c:pt idx="0">
                  <c:v>1678806</c:v>
                </c:pt>
                <c:pt idx="1">
                  <c:v>1688159</c:v>
                </c:pt>
                <c:pt idx="2">
                  <c:v>1698137</c:v>
                </c:pt>
                <c:pt idx="3">
                  <c:v>1701601</c:v>
                </c:pt>
                <c:pt idx="4">
                  <c:v>1705292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'10-2.県別自動車保有車両数の推移'!$M$43</c:f>
              <c:strCache>
                <c:ptCount val="1"/>
                <c:pt idx="0">
                  <c:v>福　　島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'10-2.県別自動車保有車両数の推移'!$N$37:$R$37</c:f>
              <c:strCache>
                <c:ptCount val="5"/>
                <c:pt idx="0">
                  <c:v>平成２７年</c:v>
                </c:pt>
                <c:pt idx="1">
                  <c:v>平成２８年</c:v>
                </c:pt>
                <c:pt idx="2">
                  <c:v>平成２９年</c:v>
                </c:pt>
                <c:pt idx="3">
                  <c:v>平成３０年</c:v>
                </c:pt>
                <c:pt idx="4">
                  <c:v>平成３１年</c:v>
                </c:pt>
              </c:strCache>
            </c:strRef>
          </c:cat>
          <c:val>
            <c:numRef>
              <c:f>'10-2.県別自動車保有車両数の推移'!$N$43:$R$43</c:f>
              <c:numCache>
                <c:formatCode>#,##0_);[Red]\(#,##0\)</c:formatCode>
                <c:ptCount val="5"/>
                <c:pt idx="0">
                  <c:v>1644113</c:v>
                </c:pt>
                <c:pt idx="1">
                  <c:v>1656230</c:v>
                </c:pt>
                <c:pt idx="2">
                  <c:v>1658894</c:v>
                </c:pt>
                <c:pt idx="3">
                  <c:v>1657609</c:v>
                </c:pt>
                <c:pt idx="4">
                  <c:v>1657793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'10-2.県別自動車保有車両数の推移'!$M$38</c:f>
              <c:strCache>
                <c:ptCount val="1"/>
                <c:pt idx="0">
                  <c:v>青　　森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'10-2.県別自動車保有車両数の推移'!$N$37:$R$37</c:f>
              <c:strCache>
                <c:ptCount val="5"/>
                <c:pt idx="0">
                  <c:v>平成２７年</c:v>
                </c:pt>
                <c:pt idx="1">
                  <c:v>平成２８年</c:v>
                </c:pt>
                <c:pt idx="2">
                  <c:v>平成２９年</c:v>
                </c:pt>
                <c:pt idx="3">
                  <c:v>平成３０年</c:v>
                </c:pt>
                <c:pt idx="4">
                  <c:v>平成３１年</c:v>
                </c:pt>
              </c:strCache>
            </c:strRef>
          </c:cat>
          <c:val>
            <c:numRef>
              <c:f>'10-2.県別自動車保有車両数の推移'!$N$38:$R$38</c:f>
              <c:numCache>
                <c:formatCode>#,##0_);[Red]\(#,##0\)</c:formatCode>
                <c:ptCount val="5"/>
                <c:pt idx="0">
                  <c:v>1003377</c:v>
                </c:pt>
                <c:pt idx="1">
                  <c:v>1003165</c:v>
                </c:pt>
                <c:pt idx="2">
                  <c:v>1005726</c:v>
                </c:pt>
                <c:pt idx="3">
                  <c:v>1007109</c:v>
                </c:pt>
                <c:pt idx="4">
                  <c:v>1006449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'10-2.県別自動車保有車両数の推移'!$M$39</c:f>
              <c:strCache>
                <c:ptCount val="1"/>
                <c:pt idx="0">
                  <c:v>岩　　手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'10-2.県別自動車保有車両数の推移'!$N$37:$R$37</c:f>
              <c:strCache>
                <c:ptCount val="5"/>
                <c:pt idx="0">
                  <c:v>平成２７年</c:v>
                </c:pt>
                <c:pt idx="1">
                  <c:v>平成２８年</c:v>
                </c:pt>
                <c:pt idx="2">
                  <c:v>平成２９年</c:v>
                </c:pt>
                <c:pt idx="3">
                  <c:v>平成３０年</c:v>
                </c:pt>
                <c:pt idx="4">
                  <c:v>平成３１年</c:v>
                </c:pt>
              </c:strCache>
            </c:strRef>
          </c:cat>
          <c:val>
            <c:numRef>
              <c:f>'10-2.県別自動車保有車両数の推移'!$N$39:$R$39</c:f>
              <c:numCache>
                <c:formatCode>#,##0_);[Red]\(#,##0\)</c:formatCode>
                <c:ptCount val="5"/>
                <c:pt idx="0">
                  <c:v>1022125</c:v>
                </c:pt>
                <c:pt idx="1">
                  <c:v>1024398</c:v>
                </c:pt>
                <c:pt idx="2">
                  <c:v>1027548</c:v>
                </c:pt>
                <c:pt idx="3">
                  <c:v>1029867</c:v>
                </c:pt>
                <c:pt idx="4">
                  <c:v>1031408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'10-2.県別自動車保有車両数の推移'!$M$42</c:f>
              <c:strCache>
                <c:ptCount val="1"/>
                <c:pt idx="0">
                  <c:v>山　　形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'10-2.県別自動車保有車両数の推移'!$N$37:$R$37</c:f>
              <c:strCache>
                <c:ptCount val="5"/>
                <c:pt idx="0">
                  <c:v>平成２７年</c:v>
                </c:pt>
                <c:pt idx="1">
                  <c:v>平成２８年</c:v>
                </c:pt>
                <c:pt idx="2">
                  <c:v>平成２９年</c:v>
                </c:pt>
                <c:pt idx="3">
                  <c:v>平成３０年</c:v>
                </c:pt>
                <c:pt idx="4">
                  <c:v>平成３１年</c:v>
                </c:pt>
              </c:strCache>
            </c:strRef>
          </c:cat>
          <c:val>
            <c:numRef>
              <c:f>'10-2.県別自動車保有車両数の推移'!$N$42:$R$42</c:f>
              <c:numCache>
                <c:formatCode>#,##0_);[Red]\(#,##0\)</c:formatCode>
                <c:ptCount val="5"/>
                <c:pt idx="0">
                  <c:v>933148</c:v>
                </c:pt>
                <c:pt idx="1">
                  <c:v>933699</c:v>
                </c:pt>
                <c:pt idx="2">
                  <c:v>934909</c:v>
                </c:pt>
                <c:pt idx="3">
                  <c:v>935441</c:v>
                </c:pt>
                <c:pt idx="4">
                  <c:v>935215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'10-2.県別自動車保有車両数の推移'!$M$41</c:f>
              <c:strCache>
                <c:ptCount val="1"/>
                <c:pt idx="0">
                  <c:v>秋　　田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'10-2.県別自動車保有車両数の推移'!$N$37:$R$37</c:f>
              <c:strCache>
                <c:ptCount val="5"/>
                <c:pt idx="0">
                  <c:v>平成２７年</c:v>
                </c:pt>
                <c:pt idx="1">
                  <c:v>平成２８年</c:v>
                </c:pt>
                <c:pt idx="2">
                  <c:v>平成２９年</c:v>
                </c:pt>
                <c:pt idx="3">
                  <c:v>平成３０年</c:v>
                </c:pt>
                <c:pt idx="4">
                  <c:v>平成３１年</c:v>
                </c:pt>
              </c:strCache>
            </c:strRef>
          </c:cat>
          <c:val>
            <c:numRef>
              <c:f>'10-2.県別自動車保有車両数の推移'!$N$41:$R$41</c:f>
              <c:numCache>
                <c:formatCode>#,##0_);[Red]\(#,##0\)</c:formatCode>
                <c:ptCount val="5"/>
                <c:pt idx="0">
                  <c:v>820200</c:v>
                </c:pt>
                <c:pt idx="1">
                  <c:v>818064</c:v>
                </c:pt>
                <c:pt idx="2">
                  <c:v>816253</c:v>
                </c:pt>
                <c:pt idx="3">
                  <c:v>815284</c:v>
                </c:pt>
                <c:pt idx="4">
                  <c:v>812349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88168"/>
        <c:axId val="387891696"/>
      </c:lineChart>
      <c:catAx>
        <c:axId val="387888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387891696"/>
        <c:crosses val="autoZero"/>
        <c:auto val="1"/>
        <c:lblAlgn val="ctr"/>
        <c:lblOffset val="100"/>
        <c:tickMarkSkip val="1"/>
        <c:noMultiLvlLbl val="0"/>
      </c:catAx>
      <c:valAx>
        <c:axId val="387891696"/>
        <c:scaling>
          <c:orientation val="minMax"/>
          <c:min val="7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台</a:t>
                </a:r>
              </a:p>
            </c:rich>
          </c:tx>
          <c:layout>
            <c:manualLayout>
              <c:xMode val="edge"/>
              <c:yMode val="edge"/>
              <c:x val="9.1559454191033215E-2"/>
              <c:y val="5.54055044795378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78881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67199275529186"/>
          <c:y val="0.32567559641636978"/>
          <c:w val="0.1416309803379841"/>
          <c:h val="0.131081100895907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104775</xdr:rowOff>
    </xdr:from>
    <xdr:to>
      <xdr:col>10</xdr:col>
      <xdr:colOff>409575</xdr:colOff>
      <xdr:row>33</xdr:row>
      <xdr:rowOff>66675</xdr:rowOff>
    </xdr:to>
    <xdr:graphicFrame macro="">
      <xdr:nvGraphicFramePr>
        <xdr:cNvPr id="73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7382" name="Line 4"/>
        <xdr:cNvSpPr>
          <a:spLocks noChangeShapeType="1"/>
        </xdr:cNvSpPr>
      </xdr:nvSpPr>
      <xdr:spPr bwMode="auto">
        <a:xfrm>
          <a:off x="0" y="7772400"/>
          <a:ext cx="6572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8" zoomScaleNormal="100" workbookViewId="0">
      <selection activeCell="E13" sqref="E13"/>
    </sheetView>
  </sheetViews>
  <sheetFormatPr defaultRowHeight="13.5"/>
  <cols>
    <col min="1" max="1" width="8.625" style="4" customWidth="1"/>
    <col min="2" max="2" width="10" style="4" customWidth="1"/>
    <col min="3" max="3" width="5.625" style="4" customWidth="1"/>
    <col min="4" max="4" width="10" style="4" customWidth="1"/>
    <col min="5" max="5" width="5.625" style="4" customWidth="1"/>
    <col min="6" max="6" width="10" style="4" customWidth="1"/>
    <col min="7" max="7" width="5.625" style="4" customWidth="1"/>
    <col min="8" max="8" width="10" style="4" customWidth="1"/>
    <col min="9" max="9" width="5.625" style="4" customWidth="1"/>
    <col min="10" max="10" width="10" style="4" customWidth="1"/>
    <col min="11" max="11" width="5.625" style="4" customWidth="1"/>
    <col min="12" max="13" width="9" style="4"/>
    <col min="14" max="18" width="9.5" style="4" bestFit="1" customWidth="1"/>
    <col min="19" max="16384" width="9" style="4"/>
  </cols>
  <sheetData>
    <row r="1" spans="1:11" ht="18" customHeight="1">
      <c r="A1" s="1" t="s">
        <v>11</v>
      </c>
    </row>
    <row r="2" spans="1:11" ht="18" customHeight="1">
      <c r="A2" s="1"/>
    </row>
    <row r="3" spans="1:11" ht="18" customHeight="1">
      <c r="K3" s="2" t="s">
        <v>0</v>
      </c>
    </row>
    <row r="4" spans="1:11" ht="18" customHeight="1"/>
    <row r="5" spans="1:11" ht="18" customHeight="1"/>
    <row r="6" spans="1:11" ht="18" customHeight="1"/>
    <row r="7" spans="1:11" ht="18" customHeight="1"/>
    <row r="8" spans="1:11" ht="18" customHeight="1"/>
    <row r="9" spans="1:11" ht="18" customHeight="1"/>
    <row r="10" spans="1:11" ht="18" customHeight="1"/>
    <row r="11" spans="1:11" ht="18" customHeight="1"/>
    <row r="12" spans="1:11" ht="18" customHeight="1"/>
    <row r="13" spans="1:11" ht="18" customHeight="1"/>
    <row r="14" spans="1:11" ht="18" customHeight="1"/>
    <row r="15" spans="1:11" ht="18" customHeight="1"/>
    <row r="16" spans="1:1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19" ht="18" customHeight="1"/>
    <row r="34" spans="1:19" ht="18" customHeight="1" thickBot="1"/>
    <row r="35" spans="1:19" ht="18" customHeight="1">
      <c r="A35" s="11" t="s">
        <v>8</v>
      </c>
      <c r="B35" s="33" t="s">
        <v>12</v>
      </c>
      <c r="C35" s="34"/>
      <c r="D35" s="33" t="s">
        <v>17</v>
      </c>
      <c r="E35" s="34"/>
      <c r="F35" s="33" t="s">
        <v>14</v>
      </c>
      <c r="G35" s="34"/>
      <c r="H35" s="33" t="s">
        <v>15</v>
      </c>
      <c r="I35" s="34"/>
      <c r="J35" s="29" t="s">
        <v>16</v>
      </c>
      <c r="K35" s="30"/>
    </row>
    <row r="36" spans="1:19" ht="18" customHeight="1">
      <c r="A36" s="12"/>
      <c r="B36" s="35"/>
      <c r="C36" s="36"/>
      <c r="D36" s="35"/>
      <c r="E36" s="36"/>
      <c r="F36" s="35"/>
      <c r="G36" s="36"/>
      <c r="H36" s="35"/>
      <c r="I36" s="36"/>
      <c r="J36" s="31"/>
      <c r="K36" s="32"/>
      <c r="M36" s="5" t="s">
        <v>10</v>
      </c>
    </row>
    <row r="37" spans="1:19" ht="18" customHeight="1">
      <c r="A37" s="13" t="s">
        <v>1</v>
      </c>
      <c r="B37" s="6"/>
      <c r="C37" s="14" t="s">
        <v>9</v>
      </c>
      <c r="D37" s="6"/>
      <c r="E37" s="14" t="s">
        <v>9</v>
      </c>
      <c r="F37" s="6"/>
      <c r="G37" s="14" t="s">
        <v>9</v>
      </c>
      <c r="H37" s="6"/>
      <c r="I37" s="14" t="s">
        <v>9</v>
      </c>
      <c r="J37" s="6"/>
      <c r="K37" s="15" t="s">
        <v>9</v>
      </c>
      <c r="M37" s="27" t="s">
        <v>8</v>
      </c>
      <c r="N37" s="28" t="s">
        <v>12</v>
      </c>
      <c r="O37" s="28" t="s">
        <v>13</v>
      </c>
      <c r="P37" s="28" t="s">
        <v>14</v>
      </c>
      <c r="Q37" s="28" t="s">
        <v>15</v>
      </c>
      <c r="R37" s="3" t="s">
        <v>16</v>
      </c>
      <c r="S37" s="26"/>
    </row>
    <row r="38" spans="1:19" ht="18" customHeight="1">
      <c r="A38" s="16" t="s">
        <v>2</v>
      </c>
      <c r="B38" s="17">
        <v>1003377</v>
      </c>
      <c r="C38" s="18">
        <v>100</v>
      </c>
      <c r="D38" s="17">
        <v>1003165</v>
      </c>
      <c r="E38" s="19">
        <f t="shared" ref="E38:E43" si="0">D38/B38*100</f>
        <v>99.978871351446159</v>
      </c>
      <c r="F38" s="17">
        <v>1005726</v>
      </c>
      <c r="G38" s="19">
        <f>F38/B38*100</f>
        <v>100.23410941251394</v>
      </c>
      <c r="H38" s="17">
        <v>1007109</v>
      </c>
      <c r="I38" s="19">
        <f>H38/B38*100</f>
        <v>100.37194394529674</v>
      </c>
      <c r="J38" s="17">
        <v>1006449</v>
      </c>
      <c r="K38" s="20">
        <f>J38/B38*100</f>
        <v>100.30616607715743</v>
      </c>
      <c r="M38" s="3" t="s">
        <v>2</v>
      </c>
      <c r="N38" s="17">
        <f t="shared" ref="N38:N43" si="1">B38</f>
        <v>1003377</v>
      </c>
      <c r="O38" s="17">
        <f t="shared" ref="O38:O43" si="2">D38</f>
        <v>1003165</v>
      </c>
      <c r="P38" s="17">
        <f t="shared" ref="P38:P43" si="3">F38</f>
        <v>1005726</v>
      </c>
      <c r="Q38" s="17">
        <f t="shared" ref="Q38:Q43" si="4">H38</f>
        <v>1007109</v>
      </c>
      <c r="R38" s="17">
        <f t="shared" ref="R38:R43" si="5">J38</f>
        <v>1006449</v>
      </c>
      <c r="S38" s="26"/>
    </row>
    <row r="39" spans="1:19" ht="18" customHeight="1">
      <c r="A39" s="16" t="s">
        <v>3</v>
      </c>
      <c r="B39" s="17">
        <v>1022125</v>
      </c>
      <c r="C39" s="18">
        <v>100</v>
      </c>
      <c r="D39" s="17">
        <v>1024398</v>
      </c>
      <c r="E39" s="19">
        <f t="shared" si="0"/>
        <v>100.22237984590924</v>
      </c>
      <c r="F39" s="17">
        <v>1027548</v>
      </c>
      <c r="G39" s="19">
        <f t="shared" ref="G39:G43" si="6">F39/B39*100</f>
        <v>100.53056133056133</v>
      </c>
      <c r="H39" s="17">
        <v>1029867</v>
      </c>
      <c r="I39" s="19">
        <f t="shared" ref="I39:I43" si="7">H39/B39*100</f>
        <v>100.75744160450041</v>
      </c>
      <c r="J39" s="17">
        <v>1031408</v>
      </c>
      <c r="K39" s="20">
        <f t="shared" ref="K39:K43" si="8">J39/B39*100</f>
        <v>100.90820594350005</v>
      </c>
      <c r="M39" s="3" t="s">
        <v>3</v>
      </c>
      <c r="N39" s="17">
        <f t="shared" si="1"/>
        <v>1022125</v>
      </c>
      <c r="O39" s="17">
        <f t="shared" si="2"/>
        <v>1024398</v>
      </c>
      <c r="P39" s="17">
        <f t="shared" si="3"/>
        <v>1027548</v>
      </c>
      <c r="Q39" s="17">
        <f t="shared" si="4"/>
        <v>1029867</v>
      </c>
      <c r="R39" s="17">
        <f t="shared" si="5"/>
        <v>1031408</v>
      </c>
      <c r="S39" s="26"/>
    </row>
    <row r="40" spans="1:19" ht="18" customHeight="1">
      <c r="A40" s="16" t="s">
        <v>4</v>
      </c>
      <c r="B40" s="17">
        <v>1678806</v>
      </c>
      <c r="C40" s="18">
        <v>100</v>
      </c>
      <c r="D40" s="17">
        <v>1688159</v>
      </c>
      <c r="E40" s="19">
        <f t="shared" si="0"/>
        <v>100.55712214514362</v>
      </c>
      <c r="F40" s="17">
        <v>1698137</v>
      </c>
      <c r="G40" s="19">
        <f t="shared" si="6"/>
        <v>101.15147313030808</v>
      </c>
      <c r="H40" s="17">
        <v>1701601</v>
      </c>
      <c r="I40" s="19">
        <f t="shared" si="7"/>
        <v>101.35781025323951</v>
      </c>
      <c r="J40" s="17">
        <v>1705292</v>
      </c>
      <c r="K40" s="20">
        <f t="shared" si="8"/>
        <v>101.57766889086648</v>
      </c>
      <c r="M40" s="3" t="s">
        <v>4</v>
      </c>
      <c r="N40" s="17">
        <f t="shared" si="1"/>
        <v>1678806</v>
      </c>
      <c r="O40" s="17">
        <f t="shared" si="2"/>
        <v>1688159</v>
      </c>
      <c r="P40" s="17">
        <f t="shared" si="3"/>
        <v>1698137</v>
      </c>
      <c r="Q40" s="17">
        <f t="shared" si="4"/>
        <v>1701601</v>
      </c>
      <c r="R40" s="17">
        <f t="shared" si="5"/>
        <v>1705292</v>
      </c>
      <c r="S40" s="26"/>
    </row>
    <row r="41" spans="1:19" ht="18" customHeight="1">
      <c r="A41" s="16" t="s">
        <v>5</v>
      </c>
      <c r="B41" s="17">
        <v>820200</v>
      </c>
      <c r="C41" s="18">
        <v>100</v>
      </c>
      <c r="D41" s="17">
        <v>818064</v>
      </c>
      <c r="E41" s="19">
        <f t="shared" si="0"/>
        <v>99.739575713240669</v>
      </c>
      <c r="F41" s="17">
        <v>816253</v>
      </c>
      <c r="G41" s="19">
        <f t="shared" si="6"/>
        <v>99.51877590831505</v>
      </c>
      <c r="H41" s="17">
        <v>815284</v>
      </c>
      <c r="I41" s="19">
        <f t="shared" si="7"/>
        <v>99.400633991709341</v>
      </c>
      <c r="J41" s="17">
        <v>812349</v>
      </c>
      <c r="K41" s="20">
        <f t="shared" si="8"/>
        <v>99.042794440380405</v>
      </c>
      <c r="M41" s="3" t="s">
        <v>5</v>
      </c>
      <c r="N41" s="17">
        <f t="shared" si="1"/>
        <v>820200</v>
      </c>
      <c r="O41" s="17">
        <f t="shared" si="2"/>
        <v>818064</v>
      </c>
      <c r="P41" s="17">
        <f t="shared" si="3"/>
        <v>816253</v>
      </c>
      <c r="Q41" s="17">
        <f t="shared" si="4"/>
        <v>815284</v>
      </c>
      <c r="R41" s="17">
        <f t="shared" si="5"/>
        <v>812349</v>
      </c>
      <c r="S41" s="26"/>
    </row>
    <row r="42" spans="1:19" ht="18" customHeight="1">
      <c r="A42" s="16" t="s">
        <v>6</v>
      </c>
      <c r="B42" s="17">
        <v>933148</v>
      </c>
      <c r="C42" s="18">
        <v>100</v>
      </c>
      <c r="D42" s="17">
        <v>933699</v>
      </c>
      <c r="E42" s="19">
        <f t="shared" si="0"/>
        <v>100.05904743942011</v>
      </c>
      <c r="F42" s="17">
        <v>934909</v>
      </c>
      <c r="G42" s="19">
        <f t="shared" si="6"/>
        <v>100.18871604504322</v>
      </c>
      <c r="H42" s="17">
        <v>935441</v>
      </c>
      <c r="I42" s="19">
        <f t="shared" si="7"/>
        <v>100.24572736586266</v>
      </c>
      <c r="J42" s="17">
        <v>935215</v>
      </c>
      <c r="K42" s="20">
        <f t="shared" si="8"/>
        <v>100.22150827092808</v>
      </c>
      <c r="M42" s="3" t="s">
        <v>6</v>
      </c>
      <c r="N42" s="17">
        <f t="shared" si="1"/>
        <v>933148</v>
      </c>
      <c r="O42" s="17">
        <f t="shared" si="2"/>
        <v>933699</v>
      </c>
      <c r="P42" s="17">
        <f t="shared" si="3"/>
        <v>934909</v>
      </c>
      <c r="Q42" s="17">
        <f t="shared" si="4"/>
        <v>935441</v>
      </c>
      <c r="R42" s="17">
        <f t="shared" si="5"/>
        <v>935215</v>
      </c>
      <c r="S42" s="26"/>
    </row>
    <row r="43" spans="1:19" ht="18" customHeight="1" thickBot="1">
      <c r="A43" s="21" t="s">
        <v>7</v>
      </c>
      <c r="B43" s="22">
        <v>1644113</v>
      </c>
      <c r="C43" s="23">
        <v>100</v>
      </c>
      <c r="D43" s="22">
        <v>1656230</v>
      </c>
      <c r="E43" s="24">
        <f t="shared" si="0"/>
        <v>100.73699313854947</v>
      </c>
      <c r="F43" s="22">
        <v>1658894</v>
      </c>
      <c r="G43" s="24">
        <f t="shared" si="6"/>
        <v>100.89902579688865</v>
      </c>
      <c r="H43" s="22">
        <v>1657609</v>
      </c>
      <c r="I43" s="24">
        <f t="shared" si="7"/>
        <v>100.8208681520066</v>
      </c>
      <c r="J43" s="22">
        <v>1657793</v>
      </c>
      <c r="K43" s="25">
        <f t="shared" si="8"/>
        <v>100.83205959687686</v>
      </c>
      <c r="M43" s="3" t="s">
        <v>7</v>
      </c>
      <c r="N43" s="17">
        <f t="shared" si="1"/>
        <v>1644113</v>
      </c>
      <c r="O43" s="17">
        <f t="shared" si="2"/>
        <v>1656230</v>
      </c>
      <c r="P43" s="17">
        <f t="shared" si="3"/>
        <v>1658894</v>
      </c>
      <c r="Q43" s="17">
        <f t="shared" si="4"/>
        <v>1657609</v>
      </c>
      <c r="R43" s="17">
        <f t="shared" si="5"/>
        <v>1657793</v>
      </c>
      <c r="S43" s="26"/>
    </row>
    <row r="44" spans="1:19" ht="18" customHeight="1">
      <c r="A44" s="10"/>
      <c r="B44" s="8"/>
      <c r="C44" s="10"/>
      <c r="D44" s="8"/>
      <c r="E44" s="7"/>
      <c r="F44" s="8"/>
      <c r="G44" s="7"/>
      <c r="H44" s="8"/>
      <c r="I44" s="7"/>
      <c r="J44" s="8"/>
      <c r="K44" s="9"/>
    </row>
    <row r="45" spans="1:19" ht="18" customHeight="1">
      <c r="A45" s="10"/>
      <c r="B45" s="8"/>
      <c r="C45" s="10"/>
      <c r="D45" s="8"/>
      <c r="E45" s="7"/>
      <c r="F45" s="8"/>
      <c r="G45" s="7"/>
      <c r="H45" s="8"/>
      <c r="I45" s="7"/>
      <c r="J45" s="8"/>
      <c r="K45" s="9"/>
    </row>
    <row r="46" spans="1:19" ht="18" customHeight="1"/>
    <row r="47" spans="1:19" ht="18" customHeight="1"/>
    <row r="48" spans="1:19" ht="18" customHeight="1"/>
    <row r="49" spans="1:7" ht="18" customHeight="1"/>
    <row r="50" spans="1:7" ht="18" customHeight="1"/>
    <row r="51" spans="1:7" ht="18" customHeight="1"/>
    <row r="52" spans="1:7" ht="18" customHeight="1"/>
    <row r="54" spans="1:7"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</row>
    <row r="56" spans="1:7">
      <c r="A56" s="5"/>
      <c r="B56" s="5"/>
      <c r="C56" s="5"/>
      <c r="D56" s="5"/>
    </row>
    <row r="57" spans="1:7">
      <c r="A57" s="5"/>
      <c r="B57" s="5"/>
      <c r="C57" s="5"/>
      <c r="D57" s="5"/>
    </row>
    <row r="58" spans="1:7">
      <c r="A58" s="5"/>
    </row>
    <row r="59" spans="1:7">
      <c r="A59" s="5"/>
    </row>
  </sheetData>
  <mergeCells count="5">
    <mergeCell ref="J35:K36"/>
    <mergeCell ref="B35:C36"/>
    <mergeCell ref="D35:E36"/>
    <mergeCell ref="F35:G36"/>
    <mergeCell ref="H35:I36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10-2.県別自動車保有車両数の推移</vt:lpstr>
      <vt:lpstr>'10-2.県別自動車保有車両数の推移'!Print_Area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koshido-s53ke</dc:creator>
  <cp:lastModifiedBy>なし</cp:lastModifiedBy>
  <cp:lastPrinted>2019-12-03T08:36:09Z</cp:lastPrinted>
  <dcterms:created xsi:type="dcterms:W3CDTF">2002-10-23T09:33:37Z</dcterms:created>
  <dcterms:modified xsi:type="dcterms:W3CDTF">2019-12-03T08:36:18Z</dcterms:modified>
</cp:coreProperties>
</file>